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25725" refMode="R1C1"/>
</workbook>
</file>

<file path=xl/calcChain.xml><?xml version="1.0" encoding="utf-8"?>
<calcChain xmlns="http://schemas.openxmlformats.org/spreadsheetml/2006/main">
  <c r="E1628" i="1"/>
  <c r="E669"/>
  <c r="E837"/>
  <c r="E410"/>
  <c r="F245"/>
  <c r="F141"/>
  <c r="F137"/>
  <c r="F67"/>
  <c r="F172"/>
  <c r="E290"/>
  <c r="E433"/>
  <c r="F583"/>
  <c r="F38"/>
  <c r="F459"/>
  <c r="F790"/>
  <c r="E511"/>
  <c r="F159"/>
  <c r="E709"/>
  <c r="F449"/>
  <c r="E208"/>
  <c r="E121"/>
  <c r="E690"/>
  <c r="F534"/>
  <c r="E129"/>
  <c r="F417"/>
  <c r="F291"/>
  <c r="F441"/>
  <c r="F562"/>
  <c r="F854"/>
  <c r="E655"/>
  <c r="E768"/>
  <c r="E1000"/>
  <c r="F743"/>
  <c r="F482"/>
  <c r="F189"/>
  <c r="F102"/>
  <c r="F489"/>
  <c r="E712"/>
  <c r="E266"/>
  <c r="F307"/>
  <c r="F397"/>
  <c r="E1128"/>
  <c r="E850"/>
  <c r="E337"/>
  <c r="E336"/>
  <c r="E211"/>
  <c r="F474"/>
  <c r="E62"/>
  <c r="E286"/>
  <c r="E992"/>
  <c r="E66"/>
  <c r="F338"/>
  <c r="F227"/>
  <c r="F655"/>
  <c r="F246"/>
  <c r="E527"/>
  <c r="E39"/>
  <c r="E333"/>
  <c r="E561"/>
  <c r="E60"/>
  <c r="E748"/>
  <c r="F63"/>
  <c r="F275"/>
  <c r="E228"/>
  <c r="F775"/>
  <c r="E33"/>
  <c r="F57"/>
  <c r="E89"/>
  <c r="F52"/>
  <c r="E100"/>
  <c r="E869"/>
  <c r="F200"/>
  <c r="E386"/>
  <c r="F206"/>
  <c r="E393"/>
  <c r="F72"/>
  <c r="F468"/>
  <c r="F436"/>
  <c r="E420"/>
  <c r="E281"/>
  <c r="E793"/>
  <c r="E402"/>
  <c r="F286"/>
  <c r="F947"/>
  <c r="F610"/>
  <c r="F754"/>
  <c r="E601"/>
  <c r="F201"/>
  <c r="F386"/>
  <c r="F791"/>
  <c r="F761"/>
  <c r="F82"/>
  <c r="F799"/>
  <c r="E257"/>
  <c r="E378"/>
  <c r="E144"/>
  <c r="E369"/>
  <c r="E321"/>
  <c r="E476"/>
  <c r="E791"/>
  <c r="E515"/>
  <c r="E176"/>
  <c r="F426"/>
  <c r="F280"/>
  <c r="F324"/>
  <c r="E203"/>
  <c r="E620"/>
  <c r="E196"/>
  <c r="E134"/>
  <c r="E117"/>
  <c r="F706"/>
  <c r="F124"/>
  <c r="F129"/>
  <c r="E77"/>
  <c r="E186"/>
  <c r="E242"/>
  <c r="E103"/>
  <c r="F156"/>
  <c r="E131"/>
  <c r="E31"/>
  <c r="F433"/>
  <c r="F420"/>
  <c r="E230"/>
  <c r="E741"/>
  <c r="F895"/>
  <c r="F309"/>
  <c r="E83"/>
  <c r="F49"/>
  <c r="F412"/>
  <c r="F852"/>
  <c r="F194"/>
  <c r="F559"/>
  <c r="F535"/>
  <c r="E983"/>
  <c r="F74"/>
  <c r="E765"/>
  <c r="E251"/>
  <c r="E162"/>
  <c r="E222"/>
  <c r="E588"/>
  <c r="F575"/>
  <c r="F388"/>
  <c r="E975"/>
  <c r="F521"/>
  <c r="E409"/>
  <c r="F596"/>
  <c r="F195"/>
  <c r="E781"/>
  <c r="E1095"/>
  <c r="F922"/>
  <c r="F215"/>
  <c r="F425"/>
  <c r="E47"/>
  <c r="E258"/>
  <c r="E44"/>
  <c r="E180"/>
  <c r="F257"/>
  <c r="F652"/>
  <c r="E933"/>
  <c r="E124"/>
  <c r="F146"/>
  <c r="F578"/>
  <c r="E271"/>
  <c r="E54"/>
  <c r="F300"/>
  <c r="F361"/>
  <c r="F1573"/>
  <c r="E428"/>
  <c r="F293"/>
  <c r="F237"/>
  <c r="E311"/>
  <c r="F160"/>
  <c r="F385"/>
  <c r="E90"/>
  <c r="E71"/>
  <c r="F104"/>
  <c r="F142"/>
  <c r="F94"/>
  <c r="F251"/>
  <c r="F34"/>
  <c r="E482"/>
  <c r="F282"/>
  <c r="F528"/>
  <c r="E1917"/>
  <c r="E941"/>
  <c r="F143"/>
  <c r="E232"/>
  <c r="F674"/>
  <c r="F375"/>
  <c r="F55"/>
  <c r="E548"/>
  <c r="F45"/>
  <c r="E95"/>
  <c r="E457"/>
  <c r="F484"/>
  <c r="F532"/>
  <c r="F946"/>
  <c r="F916"/>
  <c r="F76"/>
  <c r="E269"/>
  <c r="E256"/>
  <c r="E353"/>
  <c r="E233"/>
  <c r="E896"/>
  <c r="E541"/>
  <c r="E279"/>
  <c r="F908"/>
  <c r="F711"/>
  <c r="F855"/>
  <c r="F1104"/>
  <c r="F197"/>
  <c r="F714"/>
  <c r="E348"/>
  <c r="E1192"/>
  <c r="F1338"/>
  <c r="F615"/>
  <c r="E48"/>
  <c r="E259"/>
  <c r="F699"/>
  <c r="E295"/>
  <c r="F271"/>
  <c r="F1184"/>
  <c r="E524"/>
  <c r="F590"/>
  <c r="E174"/>
  <c r="E111"/>
  <c r="E268"/>
  <c r="E55"/>
  <c r="E965"/>
  <c r="E749"/>
  <c r="E698"/>
  <c r="E425"/>
  <c r="F311"/>
  <c r="F238"/>
  <c r="E385"/>
  <c r="E449"/>
  <c r="E75"/>
  <c r="E84"/>
  <c r="E68"/>
  <c r="E99"/>
  <c r="F154"/>
  <c r="F91"/>
  <c r="F248"/>
  <c r="F185"/>
  <c r="F269"/>
  <c r="E2770"/>
  <c r="F2202"/>
  <c r="E2040"/>
  <c r="E4968"/>
  <c r="E370"/>
  <c r="E4368"/>
  <c r="E3693"/>
  <c r="F639"/>
  <c r="E557"/>
  <c r="E226"/>
  <c r="E329"/>
  <c r="F730"/>
  <c r="E283"/>
  <c r="F288"/>
  <c r="F46"/>
  <c r="F599"/>
  <c r="F891"/>
  <c r="E177"/>
  <c r="F683"/>
  <c r="F115"/>
  <c r="E733"/>
  <c r="E148"/>
  <c r="F886"/>
  <c r="E253"/>
  <c r="E166"/>
  <c r="E227"/>
  <c r="F329"/>
  <c r="E1757"/>
  <c r="E614"/>
  <c r="F130"/>
  <c r="E1292"/>
  <c r="F1915"/>
  <c r="E526"/>
  <c r="E104"/>
  <c r="E465"/>
  <c r="F231"/>
  <c r="F497"/>
  <c r="F219"/>
  <c r="F232"/>
  <c r="E160"/>
  <c r="E928"/>
  <c r="E143"/>
  <c r="E182"/>
  <c r="F261"/>
  <c r="E1006"/>
  <c r="F273"/>
  <c r="E126"/>
  <c r="F150"/>
  <c r="E112"/>
  <c r="F59"/>
  <c r="F586"/>
  <c r="F783"/>
  <c r="E237"/>
  <c r="E1016"/>
  <c r="F1023"/>
  <c r="E1005"/>
  <c r="E773"/>
  <c r="F123"/>
  <c r="F162"/>
  <c r="F258"/>
  <c r="E86"/>
  <c r="E69"/>
  <c r="F106"/>
  <c r="F147"/>
  <c r="F92"/>
  <c r="E213"/>
  <c r="E137"/>
  <c r="E159"/>
  <c r="E597"/>
  <c r="E178"/>
  <c r="F442"/>
  <c r="F770"/>
  <c r="E61"/>
  <c r="E284"/>
  <c r="E581"/>
  <c r="E206"/>
  <c r="F242"/>
  <c r="F225"/>
  <c r="F131"/>
  <c r="E564"/>
  <c r="E549"/>
  <c r="F39"/>
  <c r="F81"/>
  <c r="F906"/>
  <c r="E538"/>
  <c r="E225"/>
  <c r="F213"/>
  <c r="F802"/>
  <c r="F41"/>
  <c r="E278"/>
  <c r="F763"/>
  <c r="E977"/>
  <c r="E693"/>
  <c r="E985"/>
  <c r="F31"/>
  <c r="E1439"/>
  <c r="F208"/>
  <c r="F393"/>
  <c r="F455"/>
  <c r="E474"/>
  <c r="F523"/>
  <c r="E280"/>
  <c r="F372"/>
  <c r="E845"/>
  <c r="F703"/>
  <c r="F495"/>
  <c r="F1613"/>
  <c r="E848"/>
  <c r="F662"/>
  <c r="F1432"/>
  <c r="F671"/>
  <c r="F1498"/>
  <c r="F164"/>
  <c r="E648"/>
  <c r="E200"/>
  <c r="E752"/>
  <c r="E63"/>
  <c r="E314"/>
  <c r="E442"/>
  <c r="E589"/>
  <c r="E925"/>
  <c r="F224"/>
  <c r="F1264"/>
  <c r="E264"/>
  <c r="E247"/>
  <c r="E32"/>
  <c r="F954"/>
  <c r="F1196"/>
  <c r="F727"/>
  <c r="E676"/>
  <c r="E285"/>
  <c r="F378"/>
  <c r="F54"/>
  <c r="F165"/>
  <c r="E171"/>
  <c r="E93"/>
  <c r="E460"/>
  <c r="F109"/>
  <c r="F264"/>
  <c r="F209"/>
  <c r="F839"/>
  <c r="F83"/>
  <c r="E872"/>
  <c r="E255"/>
  <c r="E170"/>
  <c r="E231"/>
  <c r="F930"/>
  <c r="E236"/>
  <c r="E277"/>
  <c r="F399"/>
  <c r="F569"/>
  <c r="F846"/>
  <c r="F460"/>
  <c r="E426"/>
  <c r="F276"/>
  <c r="F527"/>
  <c r="F1191"/>
  <c r="F75"/>
  <c r="F687"/>
  <c r="F1084"/>
  <c r="E346"/>
  <c r="F353"/>
  <c r="E184"/>
  <c r="F265"/>
  <c r="E473"/>
  <c r="F724"/>
  <c r="E128"/>
  <c r="E173"/>
  <c r="E404"/>
  <c r="F287"/>
  <c r="E145"/>
  <c r="E204"/>
  <c r="F354"/>
  <c r="E201"/>
  <c r="E135"/>
  <c r="E118"/>
  <c r="E388"/>
  <c r="F659"/>
  <c r="E452"/>
  <c r="E74"/>
  <c r="E187"/>
  <c r="E243"/>
  <c r="E96"/>
  <c r="F254"/>
  <c r="E132"/>
  <c r="E34"/>
  <c r="E324"/>
  <c r="F184"/>
  <c r="E57"/>
  <c r="E113"/>
  <c r="F1998"/>
  <c r="F114"/>
  <c r="F97"/>
  <c r="E146"/>
  <c r="F157"/>
  <c r="E275"/>
  <c r="F167"/>
  <c r="E85"/>
  <c r="F50"/>
  <c r="E613"/>
  <c r="F112"/>
  <c r="F196"/>
  <c r="F970"/>
  <c r="F211"/>
  <c r="E805"/>
  <c r="F85"/>
  <c r="E322"/>
  <c r="F943"/>
  <c r="F533"/>
  <c r="F125"/>
  <c r="E304"/>
  <c r="E628"/>
  <c r="E612"/>
  <c r="F476"/>
  <c r="E534"/>
  <c r="E812"/>
  <c r="F457"/>
  <c r="E327"/>
  <c r="F284"/>
  <c r="F690"/>
  <c r="F660"/>
  <c r="F86"/>
  <c r="E653"/>
  <c r="E989"/>
  <c r="F1057"/>
  <c r="E953"/>
  <c r="F1536"/>
  <c r="E885"/>
  <c r="E594"/>
  <c r="F866"/>
  <c r="E1338"/>
  <c r="F47"/>
  <c r="E506"/>
  <c r="E272"/>
  <c r="E147"/>
  <c r="E205"/>
  <c r="F362"/>
  <c r="E462"/>
  <c r="E136"/>
  <c r="E119"/>
  <c r="E274"/>
  <c r="F526"/>
  <c r="E1444"/>
  <c r="F290"/>
  <c r="E92"/>
  <c r="E72"/>
  <c r="E262"/>
  <c r="E245"/>
  <c r="F834"/>
  <c r="F252"/>
  <c r="F405"/>
  <c r="E155"/>
  <c r="E499"/>
  <c r="E563"/>
  <c r="E2035"/>
  <c r="E1833"/>
  <c r="F820"/>
  <c r="F2554"/>
  <c r="F2617"/>
  <c r="E751"/>
  <c r="F89"/>
  <c r="F346"/>
  <c r="F463"/>
  <c r="F898"/>
  <c r="F452"/>
  <c r="F56"/>
  <c r="E87"/>
  <c r="F51"/>
  <c r="E98"/>
  <c r="F903"/>
  <c r="F198"/>
  <c r="E936"/>
  <c r="F348"/>
  <c r="F1448"/>
  <c r="F78"/>
  <c r="E973"/>
  <c r="E359"/>
  <c r="E343"/>
  <c r="E540"/>
  <c r="F955"/>
  <c r="F344"/>
  <c r="F642"/>
  <c r="F1440"/>
  <c r="F447"/>
  <c r="E335"/>
  <c r="F697"/>
  <c r="F191"/>
  <c r="E65"/>
  <c r="E345"/>
  <c r="F1192"/>
  <c r="F80"/>
  <c r="F351"/>
  <c r="E45"/>
  <c r="E260"/>
  <c r="F726"/>
  <c r="E372"/>
  <c r="E356"/>
  <c r="F691"/>
  <c r="E832"/>
  <c r="E518"/>
  <c r="E175"/>
  <c r="E503"/>
  <c r="E172"/>
  <c r="E52"/>
  <c r="F554"/>
  <c r="F682"/>
  <c r="F511"/>
  <c r="E354"/>
  <c r="F126"/>
  <c r="F240"/>
  <c r="E276"/>
  <c r="F127"/>
  <c r="E76"/>
  <c r="E185"/>
  <c r="F337"/>
  <c r="E101"/>
  <c r="F155"/>
  <c r="E130"/>
  <c r="F267"/>
  <c r="F32"/>
  <c r="E364"/>
  <c r="F551"/>
  <c r="E605"/>
  <c r="E418"/>
  <c r="F1250"/>
  <c r="E407"/>
  <c r="E338"/>
  <c r="F144"/>
  <c r="E481"/>
  <c r="F69"/>
  <c r="F530"/>
  <c r="F807"/>
  <c r="F73"/>
  <c r="E212"/>
  <c r="F116"/>
  <c r="E154"/>
  <c r="E150"/>
  <c r="F158"/>
  <c r="F778"/>
  <c r="E574"/>
  <c r="E82"/>
  <c r="E108"/>
  <c r="E122"/>
  <c r="F136"/>
  <c r="F132"/>
  <c r="F847"/>
  <c r="E50"/>
  <c r="E436"/>
  <c r="E106"/>
  <c r="E319"/>
  <c r="F340"/>
  <c r="E102"/>
  <c r="F58"/>
  <c r="F259"/>
  <c r="F272"/>
  <c r="F520"/>
  <c r="E447"/>
  <c r="F103"/>
  <c r="F953"/>
  <c r="F190"/>
  <c r="E267"/>
  <c r="E49"/>
  <c r="F1447"/>
  <c r="F1026"/>
  <c r="F60"/>
  <c r="E331"/>
  <c r="E116"/>
  <c r="F641"/>
  <c r="F996"/>
  <c r="E861"/>
  <c r="E968"/>
  <c r="F2218"/>
  <c r="E67"/>
  <c r="F335"/>
  <c r="F228"/>
  <c r="F746"/>
  <c r="F247"/>
  <c r="E604"/>
  <c r="E41"/>
  <c r="F1127"/>
  <c r="E1008"/>
  <c r="E179"/>
  <c r="F439"/>
  <c r="E736"/>
  <c r="F356"/>
  <c r="F166"/>
  <c r="E946"/>
  <c r="F151"/>
  <c r="F647"/>
  <c r="F110"/>
  <c r="F289"/>
  <c r="E901"/>
  <c r="F1159"/>
  <c r="F40"/>
  <c r="E661"/>
  <c r="F1809"/>
  <c r="F471"/>
  <c r="E43"/>
  <c r="F398"/>
  <c r="E380"/>
  <c r="F42"/>
  <c r="E282"/>
  <c r="E1503"/>
  <c r="F693"/>
  <c r="F626"/>
  <c r="F918"/>
  <c r="F1143"/>
  <c r="F1605"/>
  <c r="E757"/>
  <c r="E727"/>
  <c r="F84"/>
  <c r="E138"/>
  <c r="E344"/>
  <c r="F301"/>
  <c r="E361"/>
  <c r="F319"/>
  <c r="F919"/>
  <c r="E287"/>
  <c r="F738"/>
  <c r="E218"/>
  <c r="E401"/>
  <c r="F911"/>
  <c r="F64"/>
  <c r="F818"/>
  <c r="E665"/>
  <c r="F383"/>
  <c r="E851"/>
  <c r="F118"/>
  <c r="E64"/>
  <c r="E513"/>
  <c r="E439"/>
  <c r="E631"/>
  <c r="E188"/>
  <c r="E610"/>
  <c r="F2095"/>
  <c r="F1080"/>
  <c r="E133"/>
  <c r="E834"/>
  <c r="F878"/>
  <c r="E190"/>
  <c r="E40"/>
  <c r="F95"/>
  <c r="E840"/>
  <c r="F803"/>
  <c r="E458"/>
  <c r="F43"/>
  <c r="F516"/>
  <c r="E1184"/>
  <c r="E960"/>
  <c r="F244"/>
  <c r="F139"/>
  <c r="F135"/>
  <c r="F65"/>
  <c r="F171"/>
  <c r="F719"/>
  <c r="F487"/>
  <c r="F169"/>
  <c r="E35"/>
  <c r="E105"/>
  <c r="E78"/>
  <c r="E292"/>
  <c r="E97"/>
  <c r="E297"/>
  <c r="E776"/>
  <c r="F236"/>
  <c r="F473"/>
  <c r="F871"/>
  <c r="F186"/>
  <c r="F53"/>
  <c r="F404"/>
  <c r="F128"/>
  <c r="F295"/>
  <c r="E629"/>
  <c r="E921"/>
  <c r="E273"/>
  <c r="E139"/>
  <c r="E341"/>
  <c r="F305"/>
  <c r="F810"/>
  <c r="F188"/>
  <c r="F101"/>
  <c r="E244"/>
  <c r="F617"/>
  <c r="E308"/>
  <c r="F303"/>
  <c r="E36"/>
  <c r="F694"/>
  <c r="E784"/>
  <c r="F598"/>
  <c r="E434"/>
  <c r="E956"/>
  <c r="F119"/>
  <c r="E600"/>
  <c r="F255"/>
  <c r="E468"/>
  <c r="F410"/>
  <c r="E622"/>
  <c r="F321"/>
  <c r="F518"/>
  <c r="F68"/>
  <c r="E530"/>
  <c r="F266"/>
  <c r="F210"/>
  <c r="E417"/>
  <c r="F281"/>
  <c r="E692"/>
  <c r="F825"/>
  <c r="F787"/>
  <c r="F168"/>
  <c r="E880"/>
  <c r="F1319"/>
  <c r="F2223"/>
  <c r="F113"/>
  <c r="E328"/>
  <c r="E424"/>
  <c r="F204"/>
  <c r="E396"/>
  <c r="F37"/>
  <c r="F153"/>
  <c r="E909"/>
  <c r="F767"/>
  <c r="F1092"/>
  <c r="F394"/>
  <c r="E952"/>
  <c r="F270"/>
  <c r="E874"/>
  <c r="E677"/>
  <c r="E821"/>
  <c r="F635"/>
  <c r="F199"/>
  <c r="E680"/>
  <c r="F205"/>
  <c r="F396"/>
  <c r="E362"/>
  <c r="F1199"/>
  <c r="E261"/>
  <c r="F214"/>
  <c r="F546"/>
  <c r="F879"/>
  <c r="F469"/>
  <c r="E383"/>
  <c r="E1010"/>
  <c r="F882"/>
  <c r="E729"/>
  <c r="E638"/>
  <c r="E1088"/>
  <c r="E580"/>
  <c r="E202"/>
  <c r="E340"/>
  <c r="E459"/>
  <c r="E1455"/>
  <c r="F241"/>
  <c r="E615"/>
  <c r="E56"/>
  <c r="F623"/>
  <c r="F1031"/>
  <c r="F223"/>
  <c r="F515"/>
  <c r="E263"/>
  <c r="E246"/>
  <c r="F268"/>
  <c r="F212"/>
  <c r="F506"/>
  <c r="F182"/>
  <c r="E59"/>
  <c r="F359"/>
  <c r="F343"/>
  <c r="E219"/>
  <c r="F514"/>
  <c r="E696"/>
  <c r="F278"/>
  <c r="E81"/>
  <c r="F48"/>
  <c r="E565"/>
  <c r="E857"/>
  <c r="F192"/>
  <c r="F1054"/>
  <c r="F345"/>
  <c r="F1017"/>
  <c r="F571"/>
  <c r="E427"/>
  <c r="E254"/>
  <c r="E168"/>
  <c r="E229"/>
  <c r="E997"/>
  <c r="F341"/>
  <c r="F314"/>
  <c r="F1280"/>
  <c r="E957"/>
  <c r="E412"/>
  <c r="E663"/>
  <c r="F1152"/>
  <c r="E79"/>
  <c r="F842"/>
  <c r="F1039"/>
  <c r="F220"/>
  <c r="F428"/>
  <c r="E46"/>
  <c r="F221"/>
  <c r="E140"/>
  <c r="E183"/>
  <c r="F263"/>
  <c r="E719"/>
  <c r="E193"/>
  <c r="E127"/>
  <c r="F152"/>
  <c r="E645"/>
  <c r="E270"/>
  <c r="F1477"/>
  <c r="E120"/>
  <c r="F216"/>
  <c r="F1597"/>
  <c r="E351"/>
  <c r="F313"/>
  <c r="E238"/>
  <c r="F120"/>
  <c r="F163"/>
  <c r="F260"/>
  <c r="E88"/>
  <c r="E70"/>
  <c r="F107"/>
  <c r="F149"/>
  <c r="F93"/>
  <c r="F250"/>
  <c r="F538"/>
  <c r="E492"/>
  <c r="E221"/>
  <c r="E737"/>
  <c r="F243"/>
  <c r="E884"/>
  <c r="F133"/>
  <c r="F887"/>
  <c r="F170"/>
  <c r="E820"/>
  <c r="E107"/>
  <c r="E214"/>
  <c r="E249"/>
  <c r="E156"/>
  <c r="E152"/>
  <c r="F762"/>
  <c r="E1740"/>
  <c r="F858"/>
  <c r="E877"/>
  <c r="F450"/>
  <c r="E123"/>
  <c r="F138"/>
  <c r="E109"/>
  <c r="E529"/>
  <c r="E51"/>
  <c r="F111"/>
  <c r="E685"/>
  <c r="E80"/>
  <c r="F229"/>
  <c r="E536"/>
  <c r="E578"/>
  <c r="F234"/>
  <c r="E165"/>
  <c r="F222"/>
  <c r="F187"/>
  <c r="E298"/>
  <c r="E919"/>
  <c r="F90"/>
  <c r="F5"/>
  <c r="F490"/>
  <c r="E1448"/>
  <c r="F591"/>
  <c r="E194"/>
  <c r="E408"/>
  <c r="E497"/>
  <c r="E423"/>
  <c r="E2695"/>
  <c r="F794"/>
  <c r="E415"/>
  <c r="E239"/>
  <c r="E704"/>
  <c r="E265"/>
  <c r="F679"/>
  <c r="F418"/>
  <c r="F66"/>
  <c r="E192"/>
  <c r="E1291"/>
  <c r="F1142"/>
  <c r="F173"/>
  <c r="F408"/>
  <c r="F99"/>
  <c r="E151"/>
  <c r="E2122"/>
  <c r="E772"/>
  <c r="E466"/>
  <c r="F935"/>
  <c r="E223"/>
  <c r="E332"/>
  <c r="E797"/>
  <c r="F369"/>
  <c r="E1099"/>
  <c r="E2353"/>
  <c r="F409"/>
  <c r="E818"/>
  <c r="E2244"/>
  <c r="E216"/>
  <c r="E250"/>
  <c r="E158"/>
  <c r="E220"/>
  <c r="E1316"/>
  <c r="E252"/>
  <c r="E164"/>
  <c r="F827"/>
  <c r="E207"/>
  <c r="E554"/>
  <c r="F140"/>
  <c r="E110"/>
  <c r="F308"/>
  <c r="E490"/>
  <c r="F874"/>
  <c r="E546"/>
  <c r="F218"/>
  <c r="F230"/>
  <c r="F500"/>
  <c r="F217"/>
  <c r="F235"/>
  <c r="E167"/>
  <c r="F962"/>
  <c r="E142"/>
  <c r="F1362"/>
  <c r="E248"/>
  <c r="E813"/>
  <c r="F1012"/>
  <c r="E2001"/>
  <c r="E289"/>
  <c r="E1163"/>
  <c r="E195"/>
  <c r="E405"/>
  <c r="F239"/>
  <c r="F62"/>
  <c r="F302"/>
  <c r="E760"/>
  <c r="E489"/>
  <c r="E240"/>
  <c r="F122"/>
  <c r="F913"/>
  <c r="F226"/>
  <c r="F831"/>
  <c r="E1079"/>
  <c r="F256"/>
  <c r="E37"/>
  <c r="F606"/>
  <c r="F174"/>
  <c r="E157"/>
  <c r="F176"/>
  <c r="F1247"/>
  <c r="E2327"/>
  <c r="E2460"/>
  <c r="E2003"/>
  <c r="F2564"/>
  <c r="F3591"/>
  <c r="E2513"/>
  <c r="E2341"/>
  <c r="F1785"/>
  <c r="E630"/>
  <c r="F461"/>
  <c r="F2359"/>
  <c r="E2037"/>
  <c r="E1336"/>
  <c r="F777"/>
  <c r="E1252"/>
  <c r="E2840"/>
  <c r="E1210"/>
  <c r="E1399"/>
  <c r="F1479"/>
  <c r="F175"/>
  <c r="E2150"/>
  <c r="F435"/>
  <c r="F1740"/>
  <c r="F380"/>
  <c r="E1894"/>
  <c r="E694"/>
  <c r="E910"/>
  <c r="F628"/>
  <c r="E525"/>
  <c r="F759"/>
  <c r="F2291"/>
  <c r="F2574"/>
  <c r="E1927"/>
  <c r="F5427"/>
  <c r="E3119"/>
  <c r="E1056"/>
  <c r="E1100"/>
  <c r="E940"/>
  <c r="E1272"/>
  <c r="E728"/>
  <c r="F1480"/>
  <c r="F3006"/>
  <c r="F835"/>
  <c r="F1224"/>
  <c r="F1272"/>
  <c r="F3164"/>
  <c r="F1226"/>
  <c r="E4665"/>
  <c r="E3737"/>
  <c r="F1445"/>
  <c r="E1754"/>
  <c r="E1404"/>
  <c r="E1250"/>
  <c r="E1880"/>
  <c r="F798"/>
  <c r="E1080"/>
  <c r="F2972"/>
  <c r="E2365"/>
  <c r="F751"/>
  <c r="E1527"/>
  <c r="E339"/>
  <c r="E2141"/>
  <c r="F297"/>
  <c r="E1226"/>
  <c r="E2140"/>
  <c r="E38"/>
  <c r="E1199"/>
  <c r="E2239"/>
  <c r="E395"/>
  <c r="E387"/>
  <c r="F2255"/>
  <c r="E889"/>
  <c r="E2142"/>
  <c r="F1096"/>
  <c r="E915"/>
  <c r="F391"/>
  <c r="F298"/>
  <c r="F1223"/>
  <c r="E2241"/>
  <c r="E881"/>
  <c r="F1013"/>
  <c r="E713"/>
  <c r="E1539"/>
  <c r="E590"/>
  <c r="F1388"/>
  <c r="E1330"/>
  <c r="F1243"/>
  <c r="E2334"/>
  <c r="F1781"/>
  <c r="F710"/>
  <c r="F336"/>
  <c r="F1052"/>
  <c r="E868"/>
  <c r="F1360"/>
  <c r="F3480"/>
  <c r="F2758"/>
  <c r="E1134"/>
  <c r="F4103"/>
  <c r="F2104"/>
  <c r="F912"/>
  <c r="F1553"/>
  <c r="F2888"/>
  <c r="E1789"/>
  <c r="F1444"/>
  <c r="F1464"/>
  <c r="E2205"/>
  <c r="E900"/>
  <c r="F427"/>
  <c r="E1260"/>
  <c r="F1238"/>
  <c r="E716"/>
  <c r="F1099"/>
  <c r="F6046"/>
  <c r="F299"/>
  <c r="E2738"/>
  <c r="E2445"/>
  <c r="F3317"/>
  <c r="F904"/>
  <c r="E197"/>
  <c r="E301"/>
  <c r="E3138"/>
  <c r="F1027"/>
  <c r="E1031"/>
  <c r="F1983"/>
  <c r="F781"/>
  <c r="E1314"/>
  <c r="F560"/>
  <c r="E996"/>
  <c r="F35"/>
  <c r="F364"/>
  <c r="F875"/>
  <c r="E1043"/>
  <c r="F1835"/>
  <c r="E1752"/>
  <c r="F1697"/>
  <c r="E839"/>
  <c r="F2429"/>
  <c r="F283"/>
  <c r="E1116"/>
  <c r="F1630"/>
  <c r="E2440"/>
  <c r="F753"/>
  <c r="F986"/>
  <c r="E4232"/>
  <c r="E2260"/>
  <c r="F1517"/>
  <c r="E2411"/>
  <c r="F1246"/>
  <c r="E2202"/>
  <c r="E519"/>
  <c r="E1064"/>
  <c r="E467"/>
  <c r="E3394"/>
  <c r="E509"/>
  <c r="E382"/>
  <c r="F3126"/>
  <c r="E595"/>
  <c r="F1928"/>
  <c r="F1684"/>
  <c r="F1116"/>
  <c r="F368"/>
  <c r="F1799"/>
  <c r="E792"/>
  <c r="E2355"/>
  <c r="F965"/>
  <c r="E1807"/>
  <c r="E91"/>
  <c r="E650"/>
  <c r="E2221"/>
  <c r="E1483"/>
  <c r="F2073"/>
  <c r="E2102"/>
  <c r="F2079"/>
  <c r="E3377"/>
  <c r="E3488"/>
  <c r="E1743"/>
  <c r="E491"/>
  <c r="E1604"/>
  <c r="F315"/>
  <c r="F274"/>
  <c r="F1035"/>
  <c r="F105"/>
  <c r="E1475"/>
  <c r="E841"/>
  <c r="E672"/>
  <c r="F1431"/>
  <c r="E1918"/>
  <c r="E700"/>
  <c r="F462"/>
  <c r="E1365"/>
  <c r="E2233"/>
  <c r="F1612"/>
  <c r="E809"/>
  <c r="F684"/>
  <c r="F1778"/>
  <c r="E1491"/>
  <c r="F148"/>
  <c r="E163"/>
  <c r="F556"/>
  <c r="E3065"/>
  <c r="E640"/>
  <c r="F667"/>
  <c r="E779"/>
  <c r="F2708"/>
  <c r="F2426"/>
  <c r="E2352"/>
  <c r="E4250"/>
  <c r="F3418"/>
  <c r="E2475"/>
  <c r="E3538"/>
  <c r="E3170"/>
  <c r="E1046"/>
  <c r="E2487"/>
  <c r="E2905"/>
  <c r="E358"/>
  <c r="E976"/>
  <c r="E2590"/>
  <c r="F707"/>
  <c r="E1288"/>
  <c r="F2228"/>
  <c r="E2042"/>
  <c r="F860"/>
  <c r="F2395"/>
  <c r="E2532"/>
  <c r="F1845"/>
  <c r="E2810"/>
  <c r="F2053"/>
  <c r="F458"/>
  <c r="E1092"/>
  <c r="E2930"/>
  <c r="F480"/>
  <c r="F3014"/>
  <c r="F1214"/>
  <c r="E1755"/>
  <c r="F2152"/>
  <c r="F1614"/>
  <c r="F2283"/>
  <c r="F3020"/>
  <c r="F1324"/>
  <c r="F3052"/>
  <c r="E825"/>
  <c r="F2527"/>
  <c r="F2419"/>
  <c r="E842"/>
  <c r="E814"/>
  <c r="E1809"/>
  <c r="F2105"/>
  <c r="E831"/>
  <c r="F1112"/>
  <c r="F312"/>
  <c r="F3336"/>
  <c r="E2754"/>
  <c r="F1490"/>
  <c r="F1532"/>
  <c r="F1401"/>
  <c r="F1415"/>
  <c r="F488"/>
  <c r="E153"/>
  <c r="F3325"/>
  <c r="F1016"/>
  <c r="F419"/>
  <c r="E1385"/>
  <c r="E1341"/>
  <c r="F881"/>
  <c r="E623"/>
  <c r="F1741"/>
  <c r="E1002"/>
  <c r="F2722"/>
  <c r="E606"/>
  <c r="F715"/>
  <c r="F1942"/>
  <c r="F940"/>
  <c r="F1438"/>
  <c r="F262"/>
  <c r="F3522"/>
  <c r="E445"/>
  <c r="F377"/>
  <c r="E1009"/>
  <c r="E406"/>
  <c r="E3458"/>
  <c r="F957"/>
  <c r="E593"/>
  <c r="E472"/>
  <c r="F328"/>
  <c r="F1699"/>
  <c r="F3062"/>
  <c r="E1149"/>
  <c r="E3769"/>
  <c r="F1316"/>
  <c r="E498"/>
  <c r="F1263"/>
  <c r="F1591"/>
  <c r="F3134"/>
  <c r="E2069"/>
  <c r="F327"/>
  <c r="F498"/>
  <c r="F1356"/>
  <c r="F1086"/>
  <c r="E494"/>
  <c r="F1492"/>
  <c r="F2129"/>
  <c r="F998"/>
  <c r="E477"/>
  <c r="E5593"/>
  <c r="E2045"/>
  <c r="E2250"/>
  <c r="F637"/>
  <c r="E879"/>
  <c r="E750"/>
  <c r="F1145"/>
  <c r="E1202"/>
  <c r="F976"/>
  <c r="E2056"/>
  <c r="E935"/>
  <c r="E198"/>
  <c r="E312"/>
  <c r="E413"/>
  <c r="F921"/>
  <c r="F857"/>
  <c r="F1353"/>
  <c r="F2171"/>
  <c r="F33"/>
  <c r="E149"/>
  <c r="F1691"/>
  <c r="E507"/>
  <c r="F202"/>
  <c r="F942"/>
  <c r="F406"/>
  <c r="E326"/>
  <c r="E1327"/>
  <c r="F1162"/>
  <c r="F1621"/>
  <c r="F630"/>
  <c r="E759"/>
  <c r="E774"/>
  <c r="F817"/>
  <c r="F2674"/>
  <c r="E2434"/>
  <c r="F1015"/>
  <c r="E1955"/>
  <c r="E762"/>
  <c r="E309"/>
  <c r="F1111"/>
  <c r="E876"/>
  <c r="F1131"/>
  <c r="F808"/>
  <c r="E3082"/>
  <c r="E906"/>
  <c r="F905"/>
  <c r="E1395"/>
  <c r="E1201"/>
  <c r="F1867"/>
  <c r="E1277"/>
  <c r="E2351"/>
  <c r="E2143"/>
  <c r="E1160"/>
  <c r="F373"/>
  <c r="E381"/>
  <c r="F2329"/>
  <c r="E758"/>
  <c r="F3222"/>
  <c r="F3276"/>
  <c r="F529"/>
  <c r="E625"/>
  <c r="F2756"/>
  <c r="F1370"/>
  <c r="E528"/>
  <c r="F2193"/>
  <c r="F1674"/>
  <c r="F1625"/>
  <c r="F4111"/>
  <c r="E998"/>
  <c r="F466"/>
  <c r="E475"/>
  <c r="F1414"/>
  <c r="E1349"/>
  <c r="F2503"/>
  <c r="E873"/>
  <c r="E2682"/>
  <c r="F2150"/>
  <c r="E1188"/>
  <c r="F1635"/>
  <c r="E761"/>
  <c r="E607"/>
  <c r="E191"/>
  <c r="F96"/>
  <c r="F1295"/>
  <c r="E981"/>
  <c r="F552"/>
  <c r="E926"/>
  <c r="E918"/>
  <c r="F2170"/>
  <c r="F1025"/>
  <c r="F1692"/>
  <c r="E199"/>
  <c r="F1562"/>
  <c r="F6657"/>
  <c r="F3110"/>
  <c r="F249"/>
  <c r="E1097"/>
  <c r="F2040"/>
  <c r="F1678"/>
  <c r="F2619"/>
  <c r="F1737"/>
  <c r="E1193"/>
  <c r="F1029"/>
  <c r="E662"/>
  <c r="F1470"/>
  <c r="F1530"/>
  <c r="E3074"/>
  <c r="E384"/>
  <c r="E58"/>
  <c r="E501"/>
  <c r="F2486"/>
  <c r="E493"/>
  <c r="F2010"/>
  <c r="F1759"/>
  <c r="F2712"/>
  <c r="E2307"/>
  <c r="F2155"/>
  <c r="E4153"/>
  <c r="F5318"/>
  <c r="F1877"/>
  <c r="E1854"/>
  <c r="F1252"/>
  <c r="F5390"/>
  <c r="F2424"/>
  <c r="F486"/>
  <c r="F661"/>
  <c r="E1228"/>
  <c r="E1236"/>
  <c r="F2385"/>
  <c r="E2266"/>
  <c r="E1537"/>
  <c r="E970"/>
  <c r="E1419"/>
  <c r="E1048"/>
  <c r="F1455"/>
  <c r="E1081"/>
  <c r="E1484"/>
  <c r="E1259"/>
  <c r="E1284"/>
  <c r="F1061"/>
  <c r="E822"/>
  <c r="E585"/>
  <c r="F765"/>
  <c r="F2837"/>
  <c r="F3136"/>
  <c r="E726"/>
  <c r="F424"/>
  <c r="F2056"/>
  <c r="E1667"/>
  <c r="F3434"/>
  <c r="F624"/>
  <c r="F501"/>
  <c r="F620"/>
  <c r="F2127"/>
  <c r="E505"/>
  <c r="E568"/>
  <c r="E2174"/>
  <c r="F437"/>
  <c r="F384"/>
  <c r="F1420"/>
  <c r="F1412"/>
  <c r="F651"/>
  <c r="F1735"/>
  <c r="E1351"/>
  <c r="E189"/>
  <c r="F938"/>
  <c r="F2042"/>
  <c r="E2253"/>
  <c r="F431"/>
  <c r="E1725"/>
  <c r="E1222"/>
  <c r="F1889"/>
  <c r="E2824"/>
  <c r="E1495"/>
  <c r="E1020"/>
  <c r="F1466"/>
  <c r="F2988"/>
  <c r="E967"/>
  <c r="E2301"/>
  <c r="F2446"/>
  <c r="F4428"/>
  <c r="F862"/>
  <c r="E1028"/>
  <c r="E972"/>
  <c r="F519"/>
  <c r="F415"/>
  <c r="F2457"/>
  <c r="F561"/>
  <c r="F869"/>
  <c r="F989"/>
  <c r="E141"/>
  <c r="F1481"/>
  <c r="F1473"/>
  <c r="E1300"/>
  <c r="F1186"/>
  <c r="E2135"/>
  <c r="E2661"/>
  <c r="E1865"/>
  <c r="E866"/>
  <c r="F1304"/>
  <c r="E864"/>
  <c r="E1861"/>
  <c r="F979"/>
  <c r="E566"/>
  <c r="E1085"/>
  <c r="E2866"/>
  <c r="E349"/>
  <c r="E1724"/>
  <c r="E1296"/>
  <c r="E296"/>
  <c r="F1276"/>
  <c r="E1701"/>
  <c r="F1941"/>
  <c r="E1462"/>
  <c r="F978"/>
  <c r="F2207"/>
  <c r="F2199"/>
  <c r="F2046"/>
  <c r="F3450"/>
  <c r="F848"/>
  <c r="F1679"/>
  <c r="F525"/>
  <c r="E1168"/>
  <c r="E2801"/>
  <c r="F2808"/>
  <c r="E710"/>
  <c r="F2351"/>
  <c r="F4088"/>
  <c r="E556"/>
  <c r="E115"/>
  <c r="F177"/>
  <c r="E1124"/>
  <c r="F1194"/>
  <c r="F1999"/>
  <c r="F1201"/>
  <c r="E1017"/>
  <c r="F2071"/>
  <c r="E441"/>
  <c r="E1781"/>
  <c r="F193"/>
  <c r="E53"/>
  <c r="F1009"/>
  <c r="E1368"/>
  <c r="F2796"/>
  <c r="E2136"/>
  <c r="F1833"/>
  <c r="E2468"/>
  <c r="F2463"/>
  <c r="F2455"/>
  <c r="F1863"/>
  <c r="F1504"/>
  <c r="F1296"/>
  <c r="F1943"/>
  <c r="F950"/>
  <c r="F550"/>
  <c r="E542"/>
  <c r="F945"/>
  <c r="F1136"/>
  <c r="E523"/>
  <c r="F2668"/>
  <c r="E1196"/>
  <c r="F656"/>
  <c r="E73"/>
  <c r="F990"/>
  <c r="E2134"/>
  <c r="E1004"/>
  <c r="F1511"/>
  <c r="E846"/>
  <c r="F733"/>
  <c r="E978"/>
  <c r="E522"/>
  <c r="E371"/>
  <c r="F2824"/>
  <c r="E2452"/>
  <c r="E816"/>
  <c r="E3352"/>
  <c r="E886"/>
  <c r="F2145"/>
  <c r="F2345"/>
  <c r="E1907"/>
  <c r="F2709"/>
  <c r="F1940"/>
  <c r="F796"/>
  <c r="F2965"/>
  <c r="E1519"/>
  <c r="E520"/>
  <c r="E368"/>
  <c r="F183"/>
  <c r="F1702"/>
  <c r="E2181"/>
  <c r="F2173"/>
  <c r="F1589"/>
  <c r="F1638"/>
  <c r="E1707"/>
  <c r="F1352"/>
  <c r="E1654"/>
  <c r="E516"/>
  <c r="E479"/>
  <c r="F625"/>
  <c r="E1034"/>
  <c r="E1195"/>
  <c r="F3214"/>
  <c r="F3008"/>
  <c r="E1577"/>
  <c r="E455"/>
  <c r="E2209"/>
  <c r="E1254"/>
  <c r="F2128"/>
  <c r="F492"/>
  <c r="F381"/>
  <c r="F350"/>
  <c r="F1323"/>
  <c r="F2007"/>
  <c r="F1273"/>
  <c r="E2226"/>
  <c r="E2263"/>
  <c r="E596"/>
  <c r="F2513"/>
  <c r="F595"/>
  <c r="F1254"/>
  <c r="E859"/>
  <c r="F2354"/>
  <c r="F2187"/>
  <c r="F1861"/>
  <c r="F1493"/>
  <c r="E1030"/>
  <c r="F370"/>
  <c r="F1158"/>
  <c r="E1522"/>
  <c r="F838"/>
  <c r="E854"/>
  <c r="E1148"/>
  <c r="E1811"/>
  <c r="F2496"/>
  <c r="F1831"/>
  <c r="F342"/>
  <c r="F1062"/>
  <c r="F2190"/>
  <c r="F2317"/>
  <c r="E2173"/>
  <c r="E991"/>
  <c r="E2945"/>
  <c r="F2852"/>
  <c r="F1312"/>
  <c r="F1817"/>
  <c r="F1496"/>
  <c r="F1581"/>
  <c r="E1468"/>
  <c r="E2982"/>
  <c r="F355"/>
  <c r="E2456"/>
  <c r="E1896"/>
  <c r="F952"/>
  <c r="E1213"/>
  <c r="E2262"/>
  <c r="E486"/>
  <c r="F2399"/>
  <c r="E3513"/>
  <c r="E1039"/>
  <c r="E1275"/>
  <c r="E3424"/>
  <c r="F1749"/>
  <c r="F2214"/>
  <c r="F1259"/>
  <c r="E1293"/>
  <c r="F1693"/>
  <c r="E2261"/>
  <c r="E572"/>
  <c r="E617"/>
  <c r="F3100"/>
  <c r="E1802"/>
  <c r="F2391"/>
  <c r="F472"/>
  <c r="F3166"/>
  <c r="F2181"/>
  <c r="F3048"/>
  <c r="F2334"/>
  <c r="F1713"/>
  <c r="F2893"/>
  <c r="F543"/>
  <c r="F2381"/>
  <c r="F729"/>
  <c r="F1018"/>
  <c r="F3028"/>
  <c r="F1266"/>
  <c r="E1975"/>
  <c r="F649"/>
  <c r="F2629"/>
  <c r="F1248"/>
  <c r="F1522"/>
  <c r="E862"/>
  <c r="F2706"/>
  <c r="F5278"/>
  <c r="F3458"/>
  <c r="E1384"/>
  <c r="E3544"/>
  <c r="E1685"/>
  <c r="F2089"/>
  <c r="F5282"/>
  <c r="E647"/>
  <c r="F577"/>
  <c r="F1935"/>
  <c r="F464"/>
  <c r="F3731"/>
  <c r="F2498"/>
  <c r="F77"/>
  <c r="F2298"/>
  <c r="E1375"/>
  <c r="F331"/>
  <c r="E366"/>
  <c r="E2858"/>
  <c r="F2447"/>
  <c r="F524"/>
  <c r="F985"/>
  <c r="F2006"/>
  <c r="E591"/>
  <c r="F587"/>
  <c r="E1074"/>
  <c r="E555"/>
  <c r="F988"/>
  <c r="E1111"/>
  <c r="F542"/>
  <c r="F2986"/>
  <c r="F3253"/>
  <c r="F475"/>
  <c r="E828"/>
  <c r="F3236"/>
  <c r="E893"/>
  <c r="F2505"/>
  <c r="F1453"/>
  <c r="E3485"/>
  <c r="E904"/>
  <c r="E1863"/>
  <c r="F443"/>
  <c r="E2273"/>
  <c r="F3053"/>
  <c r="F1917"/>
  <c r="F2022"/>
  <c r="E3302"/>
  <c r="F1146"/>
  <c r="F400"/>
  <c r="F2730"/>
  <c r="F1515"/>
  <c r="F3344"/>
  <c r="F2355"/>
  <c r="E1440"/>
  <c r="F2325"/>
  <c r="F1723"/>
  <c r="F3312"/>
  <c r="F1590"/>
  <c r="E355"/>
  <c r="E2354"/>
  <c r="F1033"/>
  <c r="F3486"/>
  <c r="E1258"/>
  <c r="F723"/>
  <c r="E570"/>
  <c r="F1094"/>
  <c r="E303"/>
  <c r="E495"/>
  <c r="F1283"/>
  <c r="F2634"/>
  <c r="F3186"/>
  <c r="F3609"/>
  <c r="E3510"/>
  <c r="F670"/>
  <c r="F2710"/>
  <c r="E1925"/>
  <c r="E2647"/>
  <c r="E514"/>
  <c r="F503"/>
  <c r="F3012"/>
  <c r="F696"/>
  <c r="F1627"/>
  <c r="F2254"/>
  <c r="F145"/>
  <c r="F2111"/>
  <c r="F2519"/>
  <c r="F1661"/>
  <c r="E1831"/>
  <c r="F1108"/>
  <c r="F423"/>
  <c r="E678"/>
  <c r="F582"/>
  <c r="F1733"/>
  <c r="E1104"/>
  <c r="F1798"/>
  <c r="F987"/>
  <c r="F537"/>
  <c r="E1190"/>
  <c r="E357"/>
  <c r="F70"/>
  <c r="F2720"/>
  <c r="E636"/>
  <c r="E1872"/>
  <c r="E2809"/>
  <c r="E483"/>
  <c r="F1240"/>
  <c r="F3541"/>
  <c r="F3430"/>
  <c r="E2115"/>
  <c r="F1046"/>
  <c r="E2085"/>
  <c r="F785"/>
  <c r="F3372"/>
  <c r="F1386"/>
  <c r="E1673"/>
  <c r="F2820"/>
  <c r="F914"/>
  <c r="F440"/>
  <c r="E686"/>
  <c r="E1003"/>
  <c r="E6802"/>
  <c r="E209"/>
  <c r="F1582"/>
  <c r="F722"/>
  <c r="E807"/>
  <c r="F4680"/>
  <c r="E3366"/>
  <c r="F1488"/>
  <c r="F339"/>
  <c r="F1641"/>
  <c r="F1368"/>
  <c r="F2169"/>
  <c r="F1976"/>
  <c r="F2186"/>
  <c r="F2814"/>
  <c r="E1553"/>
  <c r="E5730"/>
  <c r="E938"/>
  <c r="E3821"/>
  <c r="E508"/>
  <c r="F1546"/>
  <c r="F1689"/>
  <c r="F445"/>
  <c r="F1165"/>
  <c r="F3149"/>
  <c r="E3526"/>
  <c r="F1795"/>
  <c r="E2525"/>
  <c r="E2792"/>
  <c r="E3645"/>
  <c r="F2822"/>
  <c r="E464"/>
  <c r="E1500"/>
  <c r="E502"/>
  <c r="E1946"/>
  <c r="F2074"/>
  <c r="F2068"/>
  <c r="E1871"/>
  <c r="E838"/>
  <c r="E2553"/>
  <c r="F322"/>
  <c r="E987"/>
  <c r="E817"/>
  <c r="F889"/>
  <c r="E531"/>
  <c r="F1195"/>
  <c r="F1471"/>
  <c r="F2638"/>
  <c r="E114"/>
  <c r="E1603"/>
  <c r="F2339"/>
  <c r="E2277"/>
  <c r="E1897"/>
  <c r="E1538"/>
  <c r="F2275"/>
  <c r="E2159"/>
  <c r="F349"/>
  <c r="F588"/>
  <c r="E313"/>
  <c r="E984"/>
  <c r="E1242"/>
  <c r="E731"/>
  <c r="F403"/>
  <c r="E633"/>
  <c r="F233"/>
  <c r="E169"/>
  <c r="E1266"/>
  <c r="F824"/>
  <c r="E2320"/>
  <c r="F574"/>
  <c r="F563"/>
  <c r="F1125"/>
  <c r="E1408"/>
  <c r="E2169"/>
  <c r="E535"/>
  <c r="E2305"/>
  <c r="F379"/>
  <c r="E1751"/>
  <c r="F3232"/>
  <c r="F1449"/>
  <c r="E1786"/>
  <c r="E1477"/>
  <c r="E1096"/>
  <c r="F2197"/>
  <c r="F365"/>
  <c r="F2878"/>
  <c r="E558"/>
  <c r="E1323"/>
  <c r="E3289"/>
  <c r="F1598"/>
  <c r="E1180"/>
  <c r="F815"/>
  <c r="E706"/>
  <c r="E1232"/>
  <c r="F1042"/>
  <c r="E2854"/>
  <c r="F1690"/>
  <c r="E1115"/>
  <c r="F993"/>
  <c r="F4520"/>
  <c r="E806"/>
  <c r="F1011"/>
  <c r="E1569"/>
  <c r="E1549"/>
  <c r="E948"/>
  <c r="F454"/>
  <c r="E1015"/>
  <c r="E4091"/>
  <c r="F2929"/>
  <c r="E1007"/>
  <c r="E1065"/>
  <c r="F1519"/>
  <c r="F1779"/>
  <c r="F178"/>
  <c r="F494"/>
  <c r="F1376"/>
  <c r="E1170"/>
  <c r="E5544"/>
  <c r="F3428"/>
  <c r="F2645"/>
  <c r="F589"/>
  <c r="E682"/>
  <c r="E2302"/>
  <c r="F720"/>
  <c r="E2574"/>
  <c r="E1249"/>
  <c r="F1524"/>
  <c r="E1067"/>
  <c r="E2067"/>
  <c r="F621"/>
  <c r="F161"/>
  <c r="E966"/>
  <c r="E1994"/>
  <c r="F507"/>
  <c r="F1120"/>
  <c r="E1911"/>
  <c r="F2533"/>
  <c r="F742"/>
  <c r="E2103"/>
  <c r="E392"/>
  <c r="F1078"/>
  <c r="F1056"/>
  <c r="E234"/>
  <c r="F456"/>
  <c r="E456"/>
  <c r="E2888"/>
  <c r="E3417"/>
  <c r="F829"/>
  <c r="F1709"/>
  <c r="E1243"/>
  <c r="E2111"/>
  <c r="E2597"/>
  <c r="E799"/>
  <c r="E3002"/>
  <c r="F5111"/>
  <c r="E2773"/>
  <c r="F1541"/>
  <c r="F2038"/>
  <c r="E318"/>
  <c r="E1350"/>
  <c r="F553"/>
  <c r="E744"/>
  <c r="F622"/>
  <c r="F444"/>
  <c r="E666"/>
  <c r="F2604"/>
  <c r="E2255"/>
  <c r="F5733"/>
  <c r="F840"/>
  <c r="E453"/>
  <c r="F2052"/>
  <c r="E1591"/>
  <c r="F1361"/>
  <c r="F821"/>
  <c r="F1265"/>
  <c r="F1443"/>
  <c r="F1066"/>
  <c r="F3033"/>
  <c r="F944"/>
  <c r="F5257"/>
  <c r="E1413"/>
  <c r="E654"/>
  <c r="E1208"/>
  <c r="E1846"/>
  <c r="E3426"/>
  <c r="E934"/>
  <c r="F2980"/>
  <c r="F980"/>
  <c r="F2296"/>
  <c r="F899"/>
  <c r="F1236"/>
  <c r="E849"/>
  <c r="F2185"/>
  <c r="F1288"/>
  <c r="E5080"/>
  <c r="E4513"/>
  <c r="E1280"/>
  <c r="F1337"/>
  <c r="F705"/>
  <c r="F1072"/>
  <c r="F395"/>
  <c r="E679"/>
  <c r="E829"/>
  <c r="F2718"/>
  <c r="F3204"/>
  <c r="F367"/>
  <c r="F531"/>
  <c r="E1843"/>
  <c r="E1212"/>
  <c r="E478"/>
  <c r="F2952"/>
  <c r="F629"/>
  <c r="F285"/>
  <c r="E865"/>
  <c r="E1274"/>
  <c r="F5230"/>
  <c r="F1119"/>
  <c r="F1459"/>
  <c r="F757"/>
  <c r="F1149"/>
  <c r="E3272"/>
  <c r="F1157"/>
  <c r="E982"/>
  <c r="E830"/>
  <c r="F633"/>
  <c r="E375"/>
  <c r="E1490"/>
  <c r="E4545"/>
  <c r="F1069"/>
  <c r="F3270"/>
  <c r="E1060"/>
  <c r="E1371"/>
  <c r="F2829"/>
  <c r="F1251"/>
  <c r="F3146"/>
  <c r="E2740"/>
  <c r="E2110"/>
  <c r="E1672"/>
  <c r="F631"/>
  <c r="E3420"/>
  <c r="F1685"/>
  <c r="E2278"/>
  <c r="F1875"/>
  <c r="E2375"/>
  <c r="F1807"/>
  <c r="E2049"/>
  <c r="F2033"/>
  <c r="F593"/>
  <c r="F422"/>
  <c r="F1971"/>
  <c r="F181"/>
  <c r="F592"/>
  <c r="E2047"/>
  <c r="E1728"/>
  <c r="E754"/>
  <c r="F721"/>
  <c r="E5650"/>
  <c r="F1260"/>
  <c r="E1340"/>
  <c r="E1356"/>
  <c r="E414"/>
  <c r="E1926"/>
  <c r="E2645"/>
  <c r="F1452"/>
  <c r="F1006"/>
  <c r="F1007"/>
  <c r="F2302"/>
  <c r="F779"/>
  <c r="E2744"/>
  <c r="E2065"/>
  <c r="E932"/>
  <c r="F1100"/>
  <c r="F1902"/>
  <c r="F2511"/>
  <c r="F2565"/>
  <c r="F1609"/>
  <c r="F2041"/>
  <c r="E756"/>
  <c r="F478"/>
  <c r="E1098"/>
  <c r="E1392"/>
  <c r="F924"/>
  <c r="E1930"/>
  <c r="E1893"/>
  <c r="E5160"/>
  <c r="F1190"/>
  <c r="E1019"/>
  <c r="E974"/>
  <c r="F1461"/>
  <c r="F3246"/>
  <c r="F1763"/>
  <c r="E94"/>
  <c r="E2467"/>
  <c r="F797"/>
  <c r="F669"/>
  <c r="E1112"/>
  <c r="E2139"/>
  <c r="E569"/>
  <c r="F2279"/>
  <c r="F2163"/>
  <c r="E451"/>
  <c r="E1533"/>
  <c r="E1881"/>
  <c r="F917"/>
  <c r="F98"/>
  <c r="E559"/>
  <c r="F1398"/>
  <c r="F859"/>
  <c r="F3329"/>
  <c r="F1379"/>
  <c r="F1334"/>
  <c r="E1866"/>
  <c r="F3248"/>
  <c r="F3366"/>
  <c r="F1664"/>
  <c r="E2584"/>
  <c r="F2588"/>
  <c r="E1335"/>
  <c r="E804"/>
  <c r="E782"/>
  <c r="F975"/>
  <c r="E2185"/>
  <c r="E1452"/>
  <c r="E521"/>
  <c r="E2903"/>
  <c r="F3140"/>
  <c r="E626"/>
  <c r="F1387"/>
  <c r="F1494"/>
  <c r="F2846"/>
  <c r="F2591"/>
  <c r="F430"/>
  <c r="F2407"/>
  <c r="F2817"/>
  <c r="E2443"/>
  <c r="E1086"/>
  <c r="F1309"/>
  <c r="E657"/>
  <c r="F573"/>
  <c r="F3332"/>
  <c r="E3720"/>
  <c r="F134"/>
  <c r="F732"/>
  <c r="F180"/>
  <c r="F1380"/>
  <c r="E305"/>
  <c r="F390"/>
  <c r="F1780"/>
  <c r="E1381"/>
  <c r="F2789"/>
  <c r="F1430"/>
  <c r="F360"/>
  <c r="F3556"/>
  <c r="E3862"/>
  <c r="F1343"/>
  <c r="F786"/>
  <c r="E1813"/>
  <c r="F2775"/>
  <c r="F87"/>
  <c r="F564"/>
  <c r="F1821"/>
  <c r="E2447"/>
  <c r="E644"/>
  <c r="E2289"/>
  <c r="F3162"/>
  <c r="E871"/>
  <c r="F467"/>
  <c r="F2227"/>
  <c r="E3807"/>
  <c r="E3451"/>
  <c r="F968"/>
  <c r="F2123"/>
  <c r="E1571"/>
  <c r="F1516"/>
  <c r="E3989"/>
  <c r="F2120"/>
  <c r="F969"/>
  <c r="E583"/>
  <c r="F4263"/>
  <c r="F1255"/>
  <c r="F453"/>
  <c r="E2985"/>
  <c r="F1413"/>
  <c r="E951"/>
  <c r="E1823"/>
  <c r="F2122"/>
  <c r="E224"/>
  <c r="F1367"/>
  <c r="E1426"/>
  <c r="E2726"/>
  <c r="F948"/>
  <c r="E1498"/>
  <c r="E1380"/>
  <c r="F755"/>
  <c r="F2465"/>
  <c r="F2441"/>
  <c r="E1502"/>
  <c r="E512"/>
  <c r="F567"/>
  <c r="F735"/>
  <c r="E2317"/>
  <c r="F654"/>
  <c r="E2922"/>
  <c r="F1960"/>
  <c r="E1329"/>
  <c r="F2008"/>
  <c r="F816"/>
  <c r="E1929"/>
  <c r="F581"/>
  <c r="F2630"/>
  <c r="E450"/>
  <c r="E870"/>
  <c r="E745"/>
  <c r="F1800"/>
  <c r="E1084"/>
  <c r="E937"/>
  <c r="E785"/>
  <c r="E725"/>
  <c r="E730"/>
  <c r="F491"/>
  <c r="E3607"/>
  <c r="E316"/>
  <c r="E2331"/>
  <c r="E1076"/>
  <c r="E720"/>
  <c r="E2066"/>
  <c r="E4885"/>
  <c r="F1725"/>
  <c r="E2323"/>
  <c r="E422"/>
  <c r="E517"/>
  <c r="E3046"/>
  <c r="E532"/>
  <c r="F3552"/>
  <c r="F1487"/>
  <c r="F1311"/>
  <c r="E7582"/>
  <c r="F650"/>
  <c r="E1278"/>
  <c r="E789"/>
  <c r="E856"/>
  <c r="F4446"/>
  <c r="E1158"/>
  <c r="E1709"/>
  <c r="E3447"/>
  <c r="F830"/>
  <c r="E4840"/>
  <c r="F522"/>
  <c r="F1586"/>
  <c r="E4777"/>
  <c r="E1393"/>
  <c r="E1072"/>
  <c r="F1221"/>
  <c r="F1373"/>
  <c r="F3983"/>
  <c r="E1021"/>
  <c r="F2894"/>
  <c r="E695"/>
  <c r="F5566"/>
  <c r="E1937"/>
  <c r="E1973"/>
  <c r="F618"/>
  <c r="E1150"/>
  <c r="F4007"/>
  <c r="E621"/>
  <c r="E294"/>
  <c r="F1528"/>
  <c r="F2550"/>
  <c r="E1390"/>
  <c r="E432"/>
  <c r="F1485"/>
  <c r="E2370"/>
  <c r="E659"/>
  <c r="E855"/>
  <c r="E3252"/>
  <c r="F1773"/>
  <c r="E3177"/>
  <c r="F1520"/>
  <c r="E735"/>
  <c r="F2966"/>
  <c r="F728"/>
  <c r="F1118"/>
  <c r="F1823"/>
  <c r="E3605"/>
  <c r="E2109"/>
  <c r="F3466"/>
  <c r="E2872"/>
  <c r="E2318"/>
  <c r="F2075"/>
  <c r="F1577"/>
  <c r="E1479"/>
  <c r="E2117"/>
  <c r="E922"/>
  <c r="F2805"/>
  <c r="E1689"/>
  <c r="F2432"/>
  <c r="E1914"/>
  <c r="F1653"/>
  <c r="F2001"/>
  <c r="E2381"/>
  <c r="E1136"/>
  <c r="F663"/>
  <c r="E1052"/>
  <c r="E2725"/>
  <c r="F1416"/>
  <c r="F902"/>
  <c r="F963"/>
  <c r="F1880"/>
  <c r="E1610"/>
  <c r="E1388"/>
  <c r="F2011"/>
  <c r="F1404"/>
  <c r="F2558"/>
  <c r="F1687"/>
  <c r="E2396"/>
  <c r="F897"/>
  <c r="F2570"/>
  <c r="F3018"/>
  <c r="F2055"/>
  <c r="F1887"/>
  <c r="F1683"/>
  <c r="E2519"/>
  <c r="F1021"/>
  <c r="E2229"/>
  <c r="F1801"/>
  <c r="E670"/>
  <c r="E1461"/>
  <c r="E307"/>
  <c r="F1394"/>
  <c r="F2624"/>
  <c r="E560"/>
  <c r="F2352"/>
  <c r="F357"/>
  <c r="E2128"/>
  <c r="E3049"/>
  <c r="F576"/>
  <c r="F1769"/>
  <c r="F1866"/>
  <c r="E2814"/>
  <c r="E288"/>
  <c r="E2276"/>
  <c r="F2179"/>
  <c r="F2414"/>
  <c r="E571"/>
  <c r="F2002"/>
  <c r="F502"/>
  <c r="F5542"/>
  <c r="F936"/>
  <c r="E5074"/>
  <c r="E775"/>
  <c r="E5137"/>
  <c r="F2175"/>
  <c r="F1851"/>
  <c r="F4264"/>
  <c r="E4005"/>
  <c r="F2850"/>
  <c r="E4728"/>
  <c r="F1467"/>
  <c r="E2937"/>
  <c r="E300"/>
  <c r="F1859"/>
  <c r="E2179"/>
  <c r="E3777"/>
  <c r="E1001"/>
  <c r="E1454"/>
  <c r="F3240"/>
  <c r="F3156"/>
  <c r="F3198"/>
  <c r="E2019"/>
  <c r="F600"/>
  <c r="F2310"/>
  <c r="F1290"/>
  <c r="E1810"/>
  <c r="F2736"/>
  <c r="E5268"/>
  <c r="E1622"/>
  <c r="F374"/>
  <c r="F805"/>
  <c r="E2873"/>
  <c r="E2361"/>
  <c r="E2034"/>
  <c r="F1005"/>
  <c r="E1783"/>
  <c r="E485"/>
  <c r="E1361"/>
  <c r="F5407"/>
  <c r="E2600"/>
  <c r="E3260"/>
  <c r="E2195"/>
  <c r="E1310"/>
  <c r="E632"/>
  <c r="F756"/>
  <c r="F2335"/>
  <c r="F644"/>
  <c r="F843"/>
  <c r="E1957"/>
  <c r="F1429"/>
  <c r="E2714"/>
  <c r="F1959"/>
  <c r="E2387"/>
  <c r="F1615"/>
  <c r="E681"/>
  <c r="F2251"/>
  <c r="E5794"/>
  <c r="F3130"/>
  <c r="F1365"/>
  <c r="F1155"/>
  <c r="E1905"/>
  <c r="F804"/>
  <c r="E5522"/>
  <c r="E2484"/>
  <c r="E5493"/>
  <c r="F6401"/>
  <c r="E2236"/>
  <c r="F4456"/>
  <c r="F3998"/>
  <c r="E5592"/>
  <c r="E4986"/>
  <c r="F540"/>
  <c r="E4037"/>
  <c r="F3308"/>
  <c r="F1934"/>
  <c r="F1666"/>
  <c r="E3153"/>
  <c r="E7058"/>
  <c r="F3427"/>
  <c r="E2994"/>
  <c r="E1126"/>
  <c r="E3034"/>
  <c r="F1041"/>
  <c r="F1439"/>
  <c r="F1374"/>
  <c r="F700"/>
  <c r="E2610"/>
  <c r="E7139"/>
  <c r="E1961"/>
  <c r="E1688"/>
  <c r="E2776"/>
  <c r="F2154"/>
  <c r="F5096"/>
  <c r="E470"/>
  <c r="E1758"/>
  <c r="F3021"/>
  <c r="E1289"/>
  <c r="E1108"/>
  <c r="E2970"/>
  <c r="F2257"/>
  <c r="E1819"/>
  <c r="F2222"/>
  <c r="F2451"/>
  <c r="E2910"/>
  <c r="F3094"/>
  <c r="E1152"/>
  <c r="F3901"/>
  <c r="F1579"/>
  <c r="E1607"/>
  <c r="E293"/>
  <c r="F1144"/>
  <c r="F1545"/>
  <c r="F2644"/>
  <c r="F1796"/>
  <c r="E2585"/>
  <c r="E2074"/>
  <c r="F894"/>
  <c r="E637"/>
  <c r="F2792"/>
  <c r="F668"/>
  <c r="F1604"/>
  <c r="E2297"/>
  <c r="E927"/>
  <c r="E5545"/>
  <c r="F1102"/>
  <c r="F3859"/>
  <c r="E1430"/>
  <c r="E42"/>
  <c r="E1169"/>
  <c r="E1237"/>
  <c r="E764"/>
  <c r="E552"/>
  <c r="E1598"/>
  <c r="F1383"/>
  <c r="F332"/>
  <c r="E1070"/>
  <c r="F2860"/>
  <c r="E1273"/>
  <c r="F2225"/>
  <c r="F2476"/>
  <c r="F994"/>
  <c r="F1812"/>
  <c r="F2760"/>
  <c r="E836"/>
  <c r="E1320"/>
  <c r="E892"/>
  <c r="F253"/>
  <c r="E1106"/>
  <c r="F1030"/>
  <c r="E769"/>
  <c r="F643"/>
  <c r="E1032"/>
  <c r="F2247"/>
  <c r="E1466"/>
  <c r="E1726"/>
  <c r="F822"/>
  <c r="F3255"/>
  <c r="E964"/>
  <c r="E5634"/>
  <c r="E480"/>
  <c r="F1486"/>
  <c r="E3129"/>
  <c r="E1972"/>
  <c r="E929"/>
  <c r="F2974"/>
  <c r="F695"/>
  <c r="F3278"/>
  <c r="F2086"/>
  <c r="E373"/>
  <c r="F951"/>
  <c r="E1257"/>
  <c r="F121"/>
  <c r="F2219"/>
  <c r="E717"/>
  <c r="E4552"/>
  <c r="F941"/>
  <c r="E1374"/>
  <c r="E1156"/>
  <c r="F2035"/>
  <c r="E3040"/>
  <c r="E2326"/>
  <c r="E4029"/>
  <c r="F2281"/>
  <c r="E1745"/>
  <c r="F1392"/>
  <c r="E1653"/>
  <c r="E3174"/>
  <c r="E2325"/>
  <c r="E1304"/>
  <c r="F3159"/>
  <c r="E5934"/>
  <c r="F2944"/>
  <c r="E3390"/>
  <c r="F3738"/>
  <c r="F277"/>
  <c r="F2305"/>
  <c r="E1022"/>
  <c r="E360"/>
  <c r="E1427"/>
  <c r="F3071"/>
  <c r="F1629"/>
  <c r="E808"/>
  <c r="F1409"/>
  <c r="E2954"/>
  <c r="E1821"/>
  <c r="F207"/>
  <c r="F1592"/>
  <c r="E1402"/>
  <c r="F2032"/>
  <c r="E1637"/>
  <c r="F678"/>
  <c r="E241"/>
  <c r="F632"/>
  <c r="E1027"/>
  <c r="F1063"/>
  <c r="F981"/>
  <c r="E1147"/>
  <c r="F2125"/>
  <c r="F1655"/>
  <c r="F2776"/>
  <c r="E1659"/>
  <c r="F3416"/>
  <c r="F3550"/>
  <c r="F2093"/>
  <c r="F736"/>
  <c r="F1892"/>
  <c r="F932"/>
  <c r="E2271"/>
  <c r="F863"/>
  <c r="E2333"/>
  <c r="E1075"/>
  <c r="E649"/>
  <c r="F1665"/>
  <c r="E3749"/>
  <c r="F1957"/>
  <c r="F544"/>
  <c r="E2051"/>
  <c r="E437"/>
  <c r="F2945"/>
  <c r="F1633"/>
  <c r="E905"/>
  <c r="F3514"/>
  <c r="F1019"/>
  <c r="E815"/>
  <c r="F1354"/>
  <c r="F1393"/>
  <c r="E586"/>
  <c r="F1751"/>
  <c r="F2669"/>
  <c r="E2906"/>
  <c r="E2378"/>
  <c r="F3262"/>
  <c r="F607"/>
  <c r="F3208"/>
  <c r="F2869"/>
  <c r="E988"/>
  <c r="F1610"/>
  <c r="F2685"/>
  <c r="E1281"/>
  <c r="F1974"/>
  <c r="E3542"/>
  <c r="E8037"/>
  <c r="E7442"/>
  <c r="F100"/>
  <c r="F613"/>
  <c r="E1231"/>
  <c r="F1126"/>
  <c r="F1495"/>
  <c r="E5338"/>
  <c r="F1241"/>
  <c r="F4971"/>
  <c r="E1837"/>
  <c r="F890"/>
  <c r="E777"/>
  <c r="E4776"/>
  <c r="E1958"/>
  <c r="F5224"/>
  <c r="E3887"/>
  <c r="E1406"/>
  <c r="F1150"/>
  <c r="F1514"/>
  <c r="E1903"/>
  <c r="F1043"/>
  <c r="F1649"/>
  <c r="F2582"/>
  <c r="F4552"/>
  <c r="F602"/>
  <c r="F1652"/>
  <c r="E1721"/>
  <c r="E1588"/>
  <c r="E1978"/>
  <c r="E3517"/>
  <c r="E1812"/>
  <c r="E1649"/>
  <c r="F1672"/>
  <c r="E1276"/>
  <c r="E3524"/>
  <c r="F4367"/>
  <c r="F1707"/>
  <c r="E573"/>
  <c r="E1753"/>
  <c r="E1066"/>
  <c r="F2916"/>
  <c r="F958"/>
  <c r="F2017"/>
  <c r="F1406"/>
  <c r="F1132"/>
  <c r="E2288"/>
  <c r="E3430"/>
  <c r="E2746"/>
  <c r="F2314"/>
  <c r="F1865"/>
  <c r="F2534"/>
  <c r="E1848"/>
  <c r="F1418"/>
  <c r="F636"/>
  <c r="E658"/>
  <c r="E3705"/>
  <c r="E1478"/>
  <c r="E1071"/>
  <c r="E947"/>
  <c r="F657"/>
  <c r="E1870"/>
  <c r="E844"/>
  <c r="F2836"/>
  <c r="E5659"/>
  <c r="F5135"/>
  <c r="F872"/>
  <c r="F2618"/>
  <c r="F686"/>
  <c r="F823"/>
  <c r="E398"/>
  <c r="F2422"/>
  <c r="F2210"/>
  <c r="F3078"/>
  <c r="F5283"/>
  <c r="F1645"/>
  <c r="E1211"/>
  <c r="E1616"/>
  <c r="E1494"/>
  <c r="F2652"/>
  <c r="F2418"/>
  <c r="F3415"/>
  <c r="E4921"/>
  <c r="E6366"/>
  <c r="E1890"/>
  <c r="F744"/>
  <c r="E2451"/>
  <c r="F1497"/>
  <c r="E2093"/>
  <c r="E1782"/>
  <c r="F1219"/>
  <c r="F1282"/>
  <c r="F2560"/>
  <c r="E1719"/>
  <c r="E2849"/>
  <c r="E1363"/>
  <c r="E2017"/>
  <c r="F645"/>
  <c r="F1815"/>
  <c r="F1038"/>
  <c r="E4629"/>
  <c r="F2870"/>
  <c r="F1977"/>
  <c r="F1130"/>
  <c r="F3751"/>
  <c r="F421"/>
  <c r="F1182"/>
  <c r="E3494"/>
  <c r="F1170"/>
  <c r="F179"/>
  <c r="F2646"/>
  <c r="F3207"/>
  <c r="F352"/>
  <c r="E544"/>
  <c r="F584"/>
  <c r="E1138"/>
  <c r="F2548"/>
  <c r="E753"/>
  <c r="E2275"/>
  <c r="F2612"/>
  <c r="E1450"/>
  <c r="F1836"/>
  <c r="E1405"/>
  <c r="F939"/>
  <c r="F780"/>
  <c r="E4081"/>
  <c r="E673"/>
  <c r="F2806"/>
  <c r="E1480"/>
  <c r="E1423"/>
  <c r="F1399"/>
  <c r="E1777"/>
  <c r="E994"/>
  <c r="E995"/>
  <c r="F884"/>
  <c r="F612"/>
  <c r="F2034"/>
  <c r="F2265"/>
  <c r="F1128"/>
  <c r="F1216"/>
  <c r="E2087"/>
  <c r="F704"/>
  <c r="F1168"/>
  <c r="E1264"/>
  <c r="F1133"/>
  <c r="F292"/>
  <c r="F1953"/>
  <c r="F565"/>
  <c r="E660"/>
  <c r="E2166"/>
  <c r="F1913"/>
  <c r="E2507"/>
  <c r="F2176"/>
  <c r="F819"/>
  <c r="F2031"/>
  <c r="E1023"/>
  <c r="F2174"/>
  <c r="F446"/>
  <c r="F832"/>
  <c r="F2592"/>
  <c r="E2554"/>
  <c r="E702"/>
  <c r="E3024"/>
  <c r="F4168"/>
  <c r="E3735"/>
  <c r="E1120"/>
  <c r="F79"/>
  <c r="E786"/>
  <c r="E562"/>
  <c r="F1209"/>
  <c r="E1355"/>
  <c r="F557"/>
  <c r="F2246"/>
  <c r="E1130"/>
  <c r="E903"/>
  <c r="E1941"/>
  <c r="E1699"/>
  <c r="E567"/>
  <c r="F2299"/>
  <c r="F1105"/>
  <c r="E2031"/>
  <c r="F4776"/>
  <c r="E2246"/>
  <c r="F36"/>
  <c r="E347"/>
  <c r="E962"/>
  <c r="F3392"/>
  <c r="F579"/>
  <c r="E1244"/>
  <c r="E1339"/>
  <c r="E920"/>
  <c r="F3737"/>
  <c r="F2307"/>
  <c r="E1328"/>
  <c r="E1131"/>
  <c r="E1613"/>
  <c r="F1456"/>
  <c r="F1534"/>
  <c r="E215"/>
  <c r="E1472"/>
  <c r="F1469"/>
  <c r="E551"/>
  <c r="E714"/>
  <c r="F401"/>
  <c r="F718"/>
  <c r="F2024"/>
  <c r="E668"/>
  <c r="E210"/>
  <c r="E664"/>
  <c r="F1561"/>
  <c r="F1794"/>
  <c r="E471"/>
  <c r="E5282"/>
  <c r="F5418"/>
  <c r="E5762"/>
  <c r="F3752"/>
  <c r="E2203"/>
  <c r="E550"/>
  <c r="E1981"/>
  <c r="F1895"/>
  <c r="F504"/>
  <c r="E330"/>
  <c r="F927"/>
  <c r="F809"/>
  <c r="F1881"/>
  <c r="F833"/>
  <c r="F3940"/>
  <c r="F1716"/>
  <c r="E1845"/>
  <c r="F764"/>
  <c r="F481"/>
  <c r="E419"/>
  <c r="E3671"/>
  <c r="F117"/>
  <c r="F1258"/>
  <c r="F1565"/>
  <c r="E2259"/>
  <c r="F1715"/>
  <c r="F1022"/>
  <c r="F3441"/>
  <c r="E1422"/>
  <c r="E5666"/>
  <c r="E1766"/>
  <c r="F2438"/>
  <c r="F1208"/>
  <c r="E1026"/>
  <c r="E1435"/>
  <c r="E4644"/>
  <c r="F2357"/>
  <c r="F2874"/>
  <c r="E3528"/>
  <c r="F6972"/>
  <c r="F1397"/>
  <c r="E3765"/>
  <c r="E2214"/>
  <c r="F1482"/>
  <c r="F2662"/>
  <c r="E2413"/>
  <c r="E4407"/>
  <c r="F3703"/>
  <c r="F2078"/>
  <c r="F5414"/>
  <c r="E1687"/>
  <c r="E656"/>
  <c r="F1330"/>
  <c r="E1162"/>
  <c r="F539"/>
  <c r="F496"/>
  <c r="F776"/>
  <c r="F2149"/>
  <c r="E2500"/>
  <c r="F4302"/>
  <c r="F3026"/>
  <c r="E4285"/>
  <c r="E3550"/>
  <c r="F1472"/>
  <c r="F325"/>
  <c r="F1320"/>
  <c r="E537"/>
  <c r="F1706"/>
  <c r="F479"/>
  <c r="E1886"/>
  <c r="F2950"/>
  <c r="F1854"/>
  <c r="E4523"/>
  <c r="F1060"/>
  <c r="F2387"/>
  <c r="E5212"/>
  <c r="E2094"/>
  <c r="E5563"/>
  <c r="E3178"/>
  <c r="E5042"/>
  <c r="E2008"/>
  <c r="F712"/>
  <c r="E1731"/>
  <c r="F1787"/>
  <c r="E448"/>
  <c r="E963"/>
  <c r="E1416"/>
  <c r="F1506"/>
  <c r="E3050"/>
  <c r="F1726"/>
  <c r="F680"/>
  <c r="E2343"/>
  <c r="F2459"/>
  <c r="F1805"/>
  <c r="F1114"/>
  <c r="F1894"/>
  <c r="E5269"/>
  <c r="E1251"/>
  <c r="F1771"/>
  <c r="E5010"/>
  <c r="F2517"/>
  <c r="F5637"/>
  <c r="E2586"/>
  <c r="E4112"/>
  <c r="E1600"/>
  <c r="F4010"/>
  <c r="E2338"/>
  <c r="F3755"/>
  <c r="E6458"/>
  <c r="E1650"/>
  <c r="F2741"/>
  <c r="F1952"/>
  <c r="E2788"/>
  <c r="E1648"/>
  <c r="E2473"/>
  <c r="E7781"/>
  <c r="F2311"/>
  <c r="F2162"/>
  <c r="F1340"/>
  <c r="F2937"/>
  <c r="F429"/>
  <c r="E916"/>
  <c r="F2376"/>
  <c r="F294"/>
  <c r="E1521"/>
  <c r="F3767"/>
  <c r="E2314"/>
  <c r="F3144"/>
  <c r="E1271"/>
  <c r="F1939"/>
  <c r="E770"/>
  <c r="F1424"/>
  <c r="F1552"/>
  <c r="F3044"/>
  <c r="F2409"/>
  <c r="F2113"/>
  <c r="E1333"/>
  <c r="F2483"/>
  <c r="E1624"/>
  <c r="F4975"/>
  <c r="F3182"/>
  <c r="E1429"/>
  <c r="F3238"/>
  <c r="F4247"/>
  <c r="F3269"/>
  <c r="F713"/>
  <c r="F982"/>
  <c r="E2625"/>
  <c r="E2264"/>
  <c r="F3157"/>
  <c r="E3185"/>
  <c r="F1512"/>
  <c r="E1172"/>
  <c r="F1381"/>
  <c r="E2515"/>
  <c r="F3719"/>
  <c r="E1629"/>
  <c r="F513"/>
  <c r="E742"/>
  <c r="E440"/>
  <c r="F1081"/>
  <c r="F517"/>
  <c r="E399"/>
  <c r="E1912"/>
  <c r="E1910"/>
  <c r="E1033"/>
  <c r="F1423"/>
  <c r="E1589"/>
  <c r="E1248"/>
  <c r="F1176"/>
  <c r="F959"/>
  <c r="E1155"/>
  <c r="F689"/>
  <c r="E1307"/>
  <c r="E1324"/>
  <c r="E1436"/>
  <c r="F3498"/>
  <c r="E553"/>
  <c r="E3179"/>
  <c r="E3066"/>
  <c r="F1571"/>
  <c r="E2802"/>
  <c r="E1415"/>
  <c r="E325"/>
  <c r="F2383"/>
  <c r="F1210"/>
  <c r="E2813"/>
  <c r="F851"/>
  <c r="F1058"/>
  <c r="F826"/>
  <c r="E4757"/>
  <c r="F2287"/>
  <c r="F688"/>
  <c r="E1661"/>
  <c r="F638"/>
  <c r="E2175"/>
  <c r="F1931"/>
  <c r="E125"/>
  <c r="F2003"/>
  <c r="F1525"/>
  <c r="F2375"/>
  <c r="E4521"/>
  <c r="F1450"/>
  <c r="F2866"/>
  <c r="F883"/>
  <c r="F2205"/>
  <c r="F893"/>
  <c r="F1050"/>
  <c r="F2327"/>
  <c r="F2508"/>
  <c r="E778"/>
  <c r="F2415"/>
  <c r="E1883"/>
  <c r="E3386"/>
  <c r="F1767"/>
  <c r="F1669"/>
  <c r="E2055"/>
  <c r="E3364"/>
  <c r="F470"/>
  <c r="F1123"/>
  <c r="E1069"/>
  <c r="F844"/>
  <c r="E1308"/>
  <c r="F1841"/>
  <c r="F627"/>
  <c r="E2918"/>
  <c r="F1527"/>
  <c r="F1181"/>
  <c r="E3495"/>
  <c r="F2435"/>
  <c r="E1496"/>
  <c r="F3457"/>
  <c r="E917"/>
  <c r="E2018"/>
  <c r="E1398"/>
  <c r="E1573"/>
  <c r="F2416"/>
  <c r="F1808"/>
  <c r="E999"/>
  <c r="F2321"/>
  <c r="F2065"/>
  <c r="F997"/>
  <c r="F2363"/>
  <c r="F1523"/>
  <c r="E1543"/>
  <c r="E1959"/>
  <c r="F900"/>
  <c r="F1631"/>
  <c r="E949"/>
  <c r="F2023"/>
  <c r="E510"/>
  <c r="F1322"/>
  <c r="F296"/>
  <c r="E545"/>
  <c r="E416"/>
  <c r="E3738"/>
  <c r="E1205"/>
  <c r="F768"/>
  <c r="F2021"/>
  <c r="E1765"/>
  <c r="F1275"/>
  <c r="E487"/>
  <c r="F570"/>
  <c r="E945"/>
  <c r="F634"/>
  <c r="E3215"/>
  <c r="F2101"/>
  <c r="E431"/>
  <c r="F2812"/>
  <c r="F432"/>
  <c r="E3641"/>
  <c r="F1189"/>
  <c r="E2265"/>
  <c r="F1053"/>
  <c r="E539"/>
  <c r="E1621"/>
  <c r="E3511"/>
  <c r="F3422"/>
  <c r="F407"/>
  <c r="E826"/>
  <c r="E2565"/>
  <c r="F1518"/>
  <c r="F416"/>
  <c r="E3014"/>
  <c r="E1797"/>
  <c r="F1734"/>
  <c r="F2690"/>
  <c r="E3037"/>
  <c r="F71"/>
  <c r="F3013"/>
  <c r="F2058"/>
  <c r="E2561"/>
  <c r="F1644"/>
  <c r="E1747"/>
  <c r="E6883"/>
  <c r="E1223"/>
  <c r="E4987"/>
  <c r="E1995"/>
  <c r="F665"/>
  <c r="E2328"/>
  <c r="E2493"/>
  <c r="F873"/>
  <c r="E2430"/>
  <c r="F2059"/>
  <c r="F4551"/>
  <c r="F2982"/>
  <c r="F920"/>
  <c r="F2112"/>
  <c r="E1660"/>
  <c r="F1166"/>
  <c r="F2523"/>
  <c r="F3682"/>
  <c r="F413"/>
  <c r="E1434"/>
  <c r="F2037"/>
  <c r="F2347"/>
  <c r="F792"/>
  <c r="F1225"/>
  <c r="E352"/>
  <c r="E5500"/>
  <c r="F972"/>
  <c r="E990"/>
  <c r="F4295"/>
  <c r="E2357"/>
  <c r="F1729"/>
  <c r="F3058"/>
  <c r="F1900"/>
  <c r="E1144"/>
  <c r="E1552"/>
  <c r="F1097"/>
  <c r="F2609"/>
  <c r="E2938"/>
  <c r="F2807"/>
  <c r="F2131"/>
  <c r="E2152"/>
  <c r="F1790"/>
  <c r="F1732"/>
  <c r="F604"/>
  <c r="E3400"/>
  <c r="E3161"/>
  <c r="E618"/>
  <c r="F1101"/>
  <c r="F772"/>
  <c r="F1315"/>
  <c r="F465"/>
  <c r="E2038"/>
  <c r="E1469"/>
  <c r="E4258"/>
  <c r="E708"/>
  <c r="E3839"/>
  <c r="F3104"/>
  <c r="E1671"/>
  <c r="F371"/>
  <c r="F1617"/>
  <c r="F2273"/>
  <c r="E2165"/>
  <c r="F3191"/>
  <c r="E1290"/>
  <c r="E6591"/>
  <c r="E1400"/>
  <c r="E4451"/>
  <c r="F434"/>
  <c r="E1233"/>
  <c r="F2672"/>
  <c r="F1299"/>
  <c r="E1105"/>
  <c r="F3496"/>
  <c r="F61"/>
  <c r="E3321"/>
  <c r="E1295"/>
  <c r="E1012"/>
  <c r="F2593"/>
  <c r="F3351"/>
  <c r="F1537"/>
  <c r="F1764"/>
  <c r="E1362"/>
  <c r="F880"/>
  <c r="F2489"/>
  <c r="F3735"/>
  <c r="E1431"/>
  <c r="E3322"/>
  <c r="E4313"/>
  <c r="E1451"/>
  <c r="E4663"/>
  <c r="F1140"/>
  <c r="F2063"/>
  <c r="F2704"/>
  <c r="F1402"/>
  <c r="F1508"/>
  <c r="E1594"/>
  <c r="F1000"/>
  <c r="F2261"/>
  <c r="F2518"/>
  <c r="E674"/>
  <c r="F2077"/>
  <c r="F317"/>
  <c r="E2539"/>
  <c r="F731"/>
  <c r="E2268"/>
  <c r="F414"/>
  <c r="F3174"/>
  <c r="F3370"/>
  <c r="E181"/>
  <c r="F1298"/>
  <c r="F2184"/>
  <c r="E3033"/>
  <c r="E1581"/>
  <c r="F1279"/>
  <c r="F1318"/>
  <c r="E1717"/>
  <c r="E599"/>
  <c r="E2073"/>
  <c r="F1239"/>
  <c r="F2479"/>
  <c r="F2051"/>
  <c r="F814"/>
  <c r="F2313"/>
  <c r="F1720"/>
  <c r="F5439"/>
  <c r="E5670"/>
  <c r="F6517"/>
  <c r="E5698"/>
  <c r="E5158"/>
  <c r="F1077"/>
  <c r="F3886"/>
  <c r="F1055"/>
  <c r="E3973"/>
  <c r="E5714"/>
  <c r="F2745"/>
  <c r="E4762"/>
  <c r="E3938"/>
  <c r="E3359"/>
  <c r="E3440"/>
  <c r="E7427"/>
  <c r="E2781"/>
  <c r="E684"/>
  <c r="E2131"/>
  <c r="E980"/>
  <c r="E652"/>
  <c r="F5288"/>
  <c r="E2920"/>
  <c r="E3917"/>
  <c r="E2309"/>
  <c r="E598"/>
  <c r="E1963"/>
  <c r="E602"/>
  <c r="F934"/>
  <c r="E2225"/>
  <c r="F1743"/>
  <c r="F740"/>
  <c r="E3166"/>
  <c r="E853"/>
  <c r="E2557"/>
  <c r="E3877"/>
  <c r="E299"/>
  <c r="F2626"/>
  <c r="F1607"/>
  <c r="F2224"/>
  <c r="E3164"/>
  <c r="F3319"/>
  <c r="E5161"/>
  <c r="F597"/>
  <c r="E2944"/>
  <c r="F4392"/>
  <c r="F850"/>
  <c r="E1697"/>
  <c r="E496"/>
  <c r="F3189"/>
  <c r="F1348"/>
  <c r="E217"/>
  <c r="F2423"/>
  <c r="E1664"/>
  <c r="F2802"/>
  <c r="F44"/>
  <c r="F2099"/>
  <c r="E3208"/>
  <c r="F3197"/>
  <c r="F1355"/>
  <c r="F2009"/>
  <c r="F548"/>
  <c r="E1348"/>
  <c r="F2211"/>
  <c r="E5418"/>
  <c r="F2005"/>
  <c r="F1211"/>
  <c r="E3114"/>
  <c r="E5595"/>
  <c r="F1606"/>
  <c r="E1706"/>
  <c r="F3397"/>
  <c r="F4063"/>
  <c r="E7348"/>
  <c r="F2892"/>
  <c r="E3354"/>
  <c r="F2039"/>
  <c r="E4531"/>
  <c r="E3126"/>
  <c r="E2027"/>
  <c r="F5234"/>
  <c r="E5343"/>
  <c r="F2840"/>
  <c r="F1151"/>
  <c r="F876"/>
  <c r="F2318"/>
  <c r="F1535"/>
  <c r="E1559"/>
  <c r="F306"/>
  <c r="E1558"/>
  <c r="E4969"/>
  <c r="E2664"/>
  <c r="E1979"/>
  <c r="F3286"/>
  <c r="F1384"/>
  <c r="F937"/>
  <c r="F1389"/>
  <c r="E1793"/>
  <c r="E1318"/>
  <c r="F2183"/>
  <c r="F664"/>
  <c r="E1977"/>
  <c r="E2588"/>
  <c r="E3155"/>
  <c r="F812"/>
  <c r="F1284"/>
  <c r="E4088"/>
  <c r="E691"/>
  <c r="F2716"/>
  <c r="F1620"/>
  <c r="F1670"/>
  <c r="F1784"/>
  <c r="F4686"/>
  <c r="F5150"/>
  <c r="E1991"/>
  <c r="E944"/>
  <c r="E2998"/>
  <c r="F758"/>
  <c r="E1574"/>
  <c r="F3824"/>
  <c r="F3129"/>
  <c r="E7228"/>
  <c r="F747"/>
  <c r="F558"/>
  <c r="F279"/>
  <c r="E3523"/>
  <c r="E315"/>
  <c r="F841"/>
  <c r="E847"/>
  <c r="F2097"/>
  <c r="E5826"/>
  <c r="E1727"/>
  <c r="E6116"/>
  <c r="E1164"/>
  <c r="E4123"/>
  <c r="E3152"/>
  <c r="E5090"/>
  <c r="F3190"/>
  <c r="E1773"/>
  <c r="E1476"/>
  <c r="F1154"/>
  <c r="F782"/>
  <c r="E3338"/>
  <c r="F1967"/>
  <c r="E1989"/>
  <c r="E2096"/>
  <c r="F974"/>
  <c r="E979"/>
  <c r="E1235"/>
  <c r="F2930"/>
  <c r="F580"/>
  <c r="E1486"/>
  <c r="E3525"/>
  <c r="F3041"/>
  <c r="E6653"/>
  <c r="E2791"/>
  <c r="E1583"/>
  <c r="F3376"/>
  <c r="E1082"/>
  <c r="F555"/>
  <c r="E3453"/>
  <c r="E2129"/>
  <c r="E2234"/>
  <c r="E2398"/>
  <c r="F2256"/>
  <c r="F3714"/>
  <c r="F2413"/>
  <c r="E4002"/>
  <c r="E1767"/>
  <c r="F1346"/>
  <c r="E3845"/>
  <c r="E5257"/>
  <c r="F774"/>
  <c r="F4301"/>
  <c r="E5906"/>
  <c r="F1305"/>
  <c r="F2138"/>
  <c r="E3878"/>
  <c r="E2653"/>
  <c r="E3127"/>
  <c r="E1695"/>
  <c r="F2198"/>
  <c r="F1436"/>
  <c r="E2804"/>
  <c r="F1271"/>
  <c r="E2064"/>
  <c r="F3870"/>
  <c r="E1834"/>
  <c r="E2491"/>
  <c r="F3745"/>
  <c r="E3428"/>
  <c r="E2790"/>
  <c r="F3038"/>
  <c r="E3156"/>
  <c r="E484"/>
  <c r="E2249"/>
  <c r="E2167"/>
  <c r="F2020"/>
  <c r="F1313"/>
  <c r="F9259"/>
  <c r="F2353"/>
  <c r="F2338"/>
  <c r="E2654"/>
  <c r="F5502"/>
  <c r="E1634"/>
  <c r="E1923"/>
  <c r="E4227"/>
  <c r="E4507"/>
  <c r="E2724"/>
  <c r="E2659"/>
  <c r="E4289"/>
  <c r="E5187"/>
  <c r="F1893"/>
  <c r="F1933"/>
  <c r="F2374"/>
  <c r="E2950"/>
  <c r="E4404"/>
  <c r="E4584"/>
  <c r="E3703"/>
  <c r="E1586"/>
  <c r="F1770"/>
  <c r="E3081"/>
  <c r="F1578"/>
  <c r="F1446"/>
  <c r="E2100"/>
  <c r="E3412"/>
  <c r="F2442"/>
  <c r="E689"/>
  <c r="F2278"/>
  <c r="E3064"/>
  <c r="F3393"/>
  <c r="E907"/>
  <c r="E3684"/>
  <c r="F3518"/>
  <c r="F2553"/>
  <c r="E4805"/>
  <c r="E1353"/>
  <c r="F5848"/>
  <c r="F1979"/>
  <c r="E1895"/>
  <c r="F3506"/>
  <c r="F5159"/>
  <c r="E4519"/>
  <c r="E2621"/>
  <c r="F3521"/>
  <c r="F1963"/>
  <c r="E1114"/>
  <c r="F1441"/>
  <c r="E790"/>
  <c r="F1929"/>
  <c r="F1574"/>
  <c r="F1047"/>
  <c r="E1593"/>
  <c r="F1148"/>
  <c r="E863"/>
  <c r="E4680"/>
  <c r="E2079"/>
  <c r="E3855"/>
  <c r="E1829"/>
  <c r="E4284"/>
  <c r="E2161"/>
  <c r="E5434"/>
  <c r="F326"/>
  <c r="F2855"/>
  <c r="E788"/>
  <c r="F3292"/>
  <c r="E1167"/>
  <c r="E2690"/>
  <c r="F1336"/>
  <c r="F3210"/>
  <c r="F673"/>
  <c r="E1089"/>
  <c r="F2030"/>
  <c r="F3030"/>
  <c r="F2260"/>
  <c r="E2191"/>
  <c r="F6085"/>
  <c r="E3217"/>
  <c r="E461"/>
  <c r="E1808"/>
  <c r="E2023"/>
  <c r="F1932"/>
  <c r="F1500"/>
  <c r="E3897"/>
  <c r="F1067"/>
  <c r="F2954"/>
  <c r="F5867"/>
  <c r="F5386"/>
  <c r="F1350"/>
  <c r="E5570"/>
  <c r="E2283"/>
  <c r="E350"/>
  <c r="E1805"/>
  <c r="E3690"/>
  <c r="E2735"/>
  <c r="E3959"/>
  <c r="E5121"/>
  <c r="E1241"/>
  <c r="E5540"/>
  <c r="E4418"/>
  <c r="F2763"/>
  <c r="F1377"/>
  <c r="E7074"/>
  <c r="E1887"/>
  <c r="E3157"/>
  <c r="F2098"/>
  <c r="E4833"/>
  <c r="E2875"/>
  <c r="E6588"/>
  <c r="F2858"/>
  <c r="F3087"/>
  <c r="E3456"/>
  <c r="E6196"/>
  <c r="F1937"/>
  <c r="E3296"/>
  <c r="F1001"/>
  <c r="E2841"/>
  <c r="F510"/>
  <c r="E6131"/>
  <c r="E4936"/>
  <c r="F681"/>
  <c r="F4151"/>
  <c r="E2388"/>
  <c r="F2698"/>
  <c r="F3176"/>
  <c r="E1858"/>
  <c r="E2464"/>
  <c r="F4557"/>
  <c r="F2284"/>
  <c r="F2237"/>
  <c r="F4019"/>
  <c r="E7559"/>
  <c r="E5874"/>
  <c r="E2295"/>
  <c r="E4940"/>
  <c r="F2828"/>
  <c r="E3799"/>
  <c r="E2294"/>
  <c r="E3857"/>
  <c r="F3369"/>
  <c r="E5571"/>
  <c r="F5080"/>
  <c r="E3432"/>
  <c r="F1475"/>
  <c r="E888"/>
  <c r="E1409"/>
  <c r="F3548"/>
  <c r="F3224"/>
  <c r="E4132"/>
  <c r="F1085"/>
  <c r="E4007"/>
  <c r="E914"/>
  <c r="E3405"/>
  <c r="F485"/>
  <c r="E3345"/>
  <c r="E2431"/>
  <c r="F2683"/>
  <c r="E2727"/>
  <c r="F3891"/>
  <c r="F3318"/>
  <c r="E4697"/>
  <c r="E3326"/>
  <c r="F5302"/>
  <c r="F2116"/>
  <c r="E1798"/>
  <c r="F5812"/>
  <c r="E703"/>
  <c r="F3875"/>
  <c r="E5994"/>
  <c r="F3242"/>
  <c r="F640"/>
  <c r="F6212"/>
  <c r="F813"/>
  <c r="F3540"/>
  <c r="F4751"/>
  <c r="E5481"/>
  <c r="E4749"/>
  <c r="E5113"/>
  <c r="E924"/>
  <c r="E1322"/>
  <c r="F2230"/>
  <c r="F1076"/>
  <c r="F1923"/>
  <c r="F658"/>
  <c r="E2794"/>
  <c r="E6082"/>
  <c r="E4842"/>
  <c r="E4870"/>
  <c r="F4442"/>
  <c r="E4417"/>
  <c r="F2661"/>
  <c r="E5587"/>
  <c r="E2080"/>
  <c r="F2557"/>
  <c r="E2881"/>
  <c r="E6548"/>
  <c r="E1623"/>
  <c r="F3257"/>
  <c r="F2249"/>
  <c r="E2932"/>
  <c r="F4980"/>
  <c r="F1339"/>
  <c r="E2829"/>
  <c r="F3252"/>
  <c r="F1468"/>
  <c r="E1407"/>
  <c r="E1509"/>
  <c r="E5147"/>
  <c r="F3172"/>
  <c r="E5507"/>
  <c r="F1513"/>
  <c r="E5602"/>
  <c r="F2158"/>
  <c r="E1488"/>
  <c r="F1269"/>
  <c r="E2379"/>
  <c r="E2394"/>
  <c r="E2032"/>
  <c r="E2170"/>
  <c r="E1528"/>
  <c r="E6335"/>
  <c r="F2664"/>
  <c r="F4262"/>
  <c r="F801"/>
  <c r="F2694"/>
  <c r="E3716"/>
  <c r="E3452"/>
  <c r="F1824"/>
  <c r="E5023"/>
  <c r="E1270"/>
  <c r="E2444"/>
  <c r="F2142"/>
  <c r="F3481"/>
  <c r="E3712"/>
  <c r="F1121"/>
  <c r="F2918"/>
  <c r="E6817"/>
  <c r="F2932"/>
  <c r="F4855"/>
  <c r="F752"/>
  <c r="F3949"/>
  <c r="E2059"/>
  <c r="F2666"/>
  <c r="E1971"/>
  <c r="E1396"/>
  <c r="E1247"/>
  <c r="F1003"/>
  <c r="F1951"/>
  <c r="F2449"/>
  <c r="E2362"/>
  <c r="F2613"/>
  <c r="E4119"/>
  <c r="F2470"/>
  <c r="E1669"/>
  <c r="F5544"/>
  <c r="E1855"/>
  <c r="E2683"/>
  <c r="F3727"/>
  <c r="E3663"/>
  <c r="F1839"/>
  <c r="E2619"/>
  <c r="E3189"/>
  <c r="E5491"/>
  <c r="E1868"/>
  <c r="F4759"/>
  <c r="F5462"/>
  <c r="E3181"/>
  <c r="E533"/>
  <c r="F2012"/>
  <c r="F609"/>
  <c r="F3387"/>
  <c r="E1869"/>
  <c r="F2373"/>
  <c r="E1676"/>
  <c r="F614"/>
  <c r="E4105"/>
  <c r="F6091"/>
  <c r="F1803"/>
  <c r="E1094"/>
  <c r="F2398"/>
  <c r="E1708"/>
  <c r="F2632"/>
  <c r="F1968"/>
  <c r="E2108"/>
  <c r="E6126"/>
  <c r="E3469"/>
  <c r="E6435"/>
  <c r="F6661"/>
  <c r="E3704"/>
  <c r="E4450"/>
  <c r="E2081"/>
  <c r="E5009"/>
  <c r="F2614"/>
  <c r="F4095"/>
  <c r="E4561"/>
  <c r="F1975"/>
  <c r="F2790"/>
  <c r="E2759"/>
  <c r="E4563"/>
  <c r="E4008"/>
  <c r="F1134"/>
  <c r="F594"/>
  <c r="E1626"/>
  <c r="F1333"/>
  <c r="F1611"/>
  <c r="F2983"/>
  <c r="E3623"/>
  <c r="F4072"/>
  <c r="F3010"/>
  <c r="E683"/>
  <c r="F2539"/>
  <c r="F1175"/>
  <c r="F3516"/>
  <c r="E2340"/>
  <c r="F3462"/>
  <c r="F2323"/>
  <c r="F1891"/>
  <c r="E161"/>
  <c r="E1575"/>
  <c r="E1372"/>
  <c r="E833"/>
  <c r="E1525"/>
  <c r="E2640"/>
  <c r="F4152"/>
  <c r="F3328"/>
  <c r="F853"/>
  <c r="F3972"/>
  <c r="F1837"/>
  <c r="E4265"/>
  <c r="F1927"/>
  <c r="E3728"/>
  <c r="E802"/>
  <c r="F2598"/>
  <c r="E2967"/>
  <c r="F2615"/>
  <c r="E959"/>
  <c r="F2067"/>
  <c r="E3431"/>
  <c r="F2061"/>
  <c r="F3432"/>
  <c r="F2258"/>
  <c r="F310"/>
  <c r="F1989"/>
  <c r="F2726"/>
  <c r="E1506"/>
  <c r="F1806"/>
  <c r="F5208"/>
  <c r="E2913"/>
  <c r="F1122"/>
  <c r="F5375"/>
  <c r="E4915"/>
  <c r="E4794"/>
  <c r="E5550"/>
  <c r="F2481"/>
  <c r="F2309"/>
  <c r="E1191"/>
  <c r="F1682"/>
  <c r="E1420"/>
  <c r="F323"/>
  <c r="F1873"/>
  <c r="F1167"/>
  <c r="F451"/>
  <c r="F1068"/>
  <c r="E4649"/>
  <c r="E3238"/>
  <c r="E1635"/>
  <c r="E2296"/>
  <c r="E1227"/>
  <c r="E2901"/>
  <c r="E2310"/>
  <c r="F2060"/>
  <c r="F1593"/>
  <c r="E2088"/>
  <c r="F1978"/>
  <c r="F2647"/>
  <c r="F3560"/>
  <c r="E1179"/>
  <c r="F748"/>
  <c r="F6588"/>
  <c r="F788"/>
  <c r="E1309"/>
  <c r="E3293"/>
  <c r="F3429"/>
  <c r="F2269"/>
  <c r="E3110"/>
  <c r="F856"/>
  <c r="F1089"/>
  <c r="F1899"/>
  <c r="F1215"/>
  <c r="E4982"/>
  <c r="F2839"/>
  <c r="E1633"/>
  <c r="F2386"/>
  <c r="E3142"/>
  <c r="E3162"/>
  <c r="F3400"/>
  <c r="E4763"/>
  <c r="F1775"/>
  <c r="E1418"/>
  <c r="E7380"/>
  <c r="E2089"/>
  <c r="E7351"/>
  <c r="E2680"/>
  <c r="E943"/>
  <c r="F2594"/>
  <c r="E2201"/>
  <c r="E1200"/>
  <c r="F1391"/>
  <c r="E2741"/>
  <c r="F1676"/>
  <c r="F2788"/>
  <c r="F1587"/>
  <c r="E1041"/>
  <c r="E1311"/>
  <c r="F1533"/>
  <c r="E3194"/>
  <c r="E5890"/>
  <c r="F973"/>
  <c r="E323"/>
  <c r="E2000"/>
  <c r="F2266"/>
  <c r="E6451"/>
  <c r="E2632"/>
  <c r="F363"/>
  <c r="E3128"/>
  <c r="F1896"/>
  <c r="F1962"/>
  <c r="F2417"/>
  <c r="E1877"/>
  <c r="F5003"/>
  <c r="F2711"/>
  <c r="F2248"/>
  <c r="E5736"/>
  <c r="F5765"/>
  <c r="F1408"/>
  <c r="E671"/>
  <c r="E2992"/>
  <c r="E2789"/>
  <c r="E1638"/>
  <c r="E3717"/>
  <c r="F3807"/>
  <c r="F1002"/>
  <c r="E6404"/>
  <c r="F1187"/>
  <c r="F2117"/>
  <c r="E2007"/>
  <c r="F1257"/>
  <c r="E2425"/>
  <c r="E5129"/>
  <c r="E1137"/>
  <c r="F3084"/>
  <c r="F1544"/>
  <c r="E5177"/>
  <c r="F2541"/>
  <c r="F1442"/>
  <c r="F888"/>
  <c r="F1924"/>
  <c r="E1702"/>
  <c r="E302"/>
  <c r="F2520"/>
  <c r="E1463"/>
  <c r="F3160"/>
  <c r="F1314"/>
  <c r="F7019"/>
  <c r="F4136"/>
  <c r="F2083"/>
  <c r="E1517"/>
  <c r="F1004"/>
  <c r="E2243"/>
  <c r="E2397"/>
  <c r="E5476"/>
  <c r="F653"/>
  <c r="E8005"/>
  <c r="F4200"/>
  <c r="E1113"/>
  <c r="F8816"/>
  <c r="F6521"/>
  <c r="E3860"/>
  <c r="E4948"/>
  <c r="F6676"/>
  <c r="E3020"/>
  <c r="F3221"/>
  <c r="F9341"/>
  <c r="E6027"/>
  <c r="E3188"/>
  <c r="E4608"/>
  <c r="E5640"/>
  <c r="F4502"/>
  <c r="E5761"/>
  <c r="F1228"/>
  <c r="F3850"/>
  <c r="E7258"/>
  <c r="E4430"/>
  <c r="F2676"/>
  <c r="E6850"/>
  <c r="E5068"/>
  <c r="F1714"/>
  <c r="F2141"/>
  <c r="F1188"/>
  <c r="E2105"/>
  <c r="F1174"/>
  <c r="E1029"/>
  <c r="F2189"/>
  <c r="E1040"/>
  <c r="F3482"/>
  <c r="E2015"/>
  <c r="F4541"/>
  <c r="F4150"/>
  <c r="F6028"/>
  <c r="F3927"/>
  <c r="E6787"/>
  <c r="E3237"/>
  <c r="E9827"/>
  <c r="F6773"/>
  <c r="E3477"/>
  <c r="F5984"/>
  <c r="E6495"/>
  <c r="E1561"/>
  <c r="F5138"/>
  <c r="E2549"/>
  <c r="E6137"/>
  <c r="E3141"/>
  <c r="E2247"/>
  <c r="E4016"/>
  <c r="F3330"/>
  <c r="F3872"/>
  <c r="E1901"/>
  <c r="F1204"/>
  <c r="F2781"/>
  <c r="F1825"/>
  <c r="E3708"/>
  <c r="F2853"/>
  <c r="F3602"/>
  <c r="F3783"/>
  <c r="E4064"/>
  <c r="E1844"/>
  <c r="E3384"/>
  <c r="E4023"/>
  <c r="E8313"/>
  <c r="E2968"/>
  <c r="F6304"/>
  <c r="F6099"/>
  <c r="E6265"/>
  <c r="E1387"/>
  <c r="F4028"/>
  <c r="F885"/>
  <c r="E771"/>
  <c r="F3173"/>
  <c r="F1203"/>
  <c r="F3967"/>
  <c r="F2394"/>
  <c r="E1282"/>
  <c r="E1103"/>
  <c r="E3314"/>
  <c r="F2686"/>
  <c r="F1521"/>
  <c r="E4475"/>
  <c r="F1768"/>
  <c r="E1668"/>
  <c r="E3916"/>
  <c r="E454"/>
  <c r="E701"/>
  <c r="F864"/>
  <c r="E2215"/>
  <c r="E1839"/>
  <c r="F1920"/>
  <c r="F4558"/>
  <c r="E2245"/>
  <c r="F4087"/>
  <c r="E446"/>
  <c r="E2054"/>
  <c r="E603"/>
  <c r="F2737"/>
  <c r="F3402"/>
  <c r="F3178"/>
  <c r="E1013"/>
  <c r="E722"/>
  <c r="F2139"/>
  <c r="F1677"/>
  <c r="E2534"/>
  <c r="E2677"/>
  <c r="E2389"/>
  <c r="E443"/>
  <c r="F1622"/>
  <c r="E2106"/>
  <c r="F3132"/>
  <c r="F2507"/>
  <c r="F2445"/>
  <c r="F1572"/>
  <c r="E2471"/>
  <c r="F992"/>
  <c r="F1538"/>
  <c r="F1098"/>
  <c r="E2839"/>
  <c r="F4436"/>
  <c r="F3720"/>
  <c r="E2004"/>
  <c r="E6031"/>
  <c r="F3321"/>
  <c r="E2522"/>
  <c r="E310"/>
  <c r="E3560"/>
  <c r="E2213"/>
  <c r="E4130"/>
  <c r="E2925"/>
  <c r="F1235"/>
  <c r="F2885"/>
  <c r="F3946"/>
  <c r="E4152"/>
  <c r="F7228"/>
  <c r="E3482"/>
  <c r="E1815"/>
  <c r="F1245"/>
  <c r="E4907"/>
  <c r="F2390"/>
  <c r="E2474"/>
  <c r="F1810"/>
  <c r="F3385"/>
  <c r="F601"/>
  <c r="E5306"/>
  <c r="F366"/>
  <c r="F3990"/>
  <c r="E1279"/>
  <c r="E1921"/>
  <c r="F1791"/>
  <c r="E5220"/>
  <c r="E2897"/>
  <c r="F766"/>
  <c r="F3382"/>
  <c r="F4130"/>
  <c r="F1287"/>
  <c r="F3656"/>
  <c r="F1233"/>
  <c r="E2360"/>
  <c r="E3925"/>
  <c r="E3886"/>
  <c r="E3108"/>
  <c r="F4850"/>
  <c r="E882"/>
  <c r="F4270"/>
  <c r="F2043"/>
  <c r="E4812"/>
  <c r="E592"/>
  <c r="F4199"/>
  <c r="F477"/>
  <c r="F4842"/>
  <c r="F3494"/>
  <c r="E2508"/>
  <c r="E5436"/>
  <c r="F1059"/>
  <c r="F4071"/>
  <c r="E2095"/>
  <c r="F3064"/>
  <c r="F1048"/>
  <c r="F4923"/>
  <c r="F2262"/>
  <c r="E5014"/>
  <c r="F2816"/>
  <c r="F1897"/>
  <c r="F1462"/>
  <c r="F1969"/>
  <c r="F2294"/>
  <c r="F2616"/>
  <c r="E734"/>
  <c r="F605"/>
  <c r="E1091"/>
  <c r="F2379"/>
  <c r="E1784"/>
  <c r="E5450"/>
  <c r="F1758"/>
  <c r="F2688"/>
  <c r="E3087"/>
  <c r="E2057"/>
  <c r="E3459"/>
  <c r="F3928"/>
  <c r="E4137"/>
  <c r="E4934"/>
  <c r="F1040"/>
  <c r="E3789"/>
  <c r="F1421"/>
  <c r="F2366"/>
  <c r="E2681"/>
  <c r="E1889"/>
  <c r="E2730"/>
  <c r="E3077"/>
  <c r="F3223"/>
  <c r="E1738"/>
  <c r="F1345"/>
  <c r="F2764"/>
  <c r="E1691"/>
  <c r="E724"/>
  <c r="E2415"/>
  <c r="F1278"/>
  <c r="E2349"/>
  <c r="E7171"/>
  <c r="F2933"/>
  <c r="F5410"/>
  <c r="F1548"/>
  <c r="E5594"/>
  <c r="E2183"/>
  <c r="E3924"/>
  <c r="F2678"/>
  <c r="E3026"/>
  <c r="E1453"/>
  <c r="F1347"/>
  <c r="F836"/>
  <c r="F4712"/>
  <c r="E3419"/>
  <c r="E1641"/>
  <c r="F304"/>
  <c r="F1426"/>
  <c r="F967"/>
  <c r="E2282"/>
  <c r="E2013"/>
  <c r="F3029"/>
  <c r="E5264"/>
  <c r="E2133"/>
  <c r="F983"/>
  <c r="F1938"/>
  <c r="E4113"/>
  <c r="F2062"/>
  <c r="F1719"/>
  <c r="E897"/>
  <c r="F358"/>
  <c r="E5618"/>
  <c r="F5316"/>
  <c r="E317"/>
  <c r="E4096"/>
  <c r="F5582"/>
  <c r="E4696"/>
  <c r="F1869"/>
  <c r="F2559"/>
  <c r="E2952"/>
  <c r="E1606"/>
  <c r="E7490"/>
  <c r="F5100"/>
  <c r="F1183"/>
  <c r="E3011"/>
  <c r="E5624"/>
  <c r="F3024"/>
  <c r="E5969"/>
  <c r="E7821"/>
  <c r="E4997"/>
  <c r="E4588"/>
  <c r="F1024"/>
  <c r="E1057"/>
  <c r="F6744"/>
  <c r="F4768"/>
  <c r="F828"/>
  <c r="E9316"/>
  <c r="F3603"/>
  <c r="F1636"/>
  <c r="F3431"/>
  <c r="F1244"/>
  <c r="F547"/>
  <c r="F1428"/>
  <c r="F4104"/>
  <c r="E3581"/>
  <c r="E334"/>
  <c r="E1715"/>
  <c r="F2167"/>
  <c r="E2742"/>
  <c r="F2234"/>
  <c r="F4319"/>
  <c r="E1109"/>
  <c r="E2692"/>
  <c r="F5063"/>
  <c r="E5889"/>
  <c r="E2462"/>
  <c r="E3964"/>
  <c r="F7534"/>
  <c r="E3241"/>
  <c r="E3228"/>
  <c r="F1724"/>
  <c r="E3476"/>
  <c r="E5342"/>
  <c r="E2947"/>
  <c r="F4952"/>
  <c r="E2551"/>
  <c r="F3809"/>
  <c r="E4744"/>
  <c r="F677"/>
  <c r="E1383"/>
  <c r="F2280"/>
  <c r="E1171"/>
  <c r="F3114"/>
  <c r="E5576"/>
  <c r="E6680"/>
  <c r="E2429"/>
  <c r="E3756"/>
  <c r="E2420"/>
  <c r="F760"/>
  <c r="F929"/>
  <c r="F4248"/>
  <c r="E1141"/>
  <c r="F1711"/>
  <c r="E2238"/>
  <c r="E3640"/>
  <c r="E1713"/>
  <c r="E2618"/>
  <c r="E675"/>
  <c r="E1443"/>
  <c r="E1204"/>
  <c r="E4874"/>
  <c r="F2393"/>
  <c r="E3449"/>
  <c r="F5192"/>
  <c r="F3413"/>
  <c r="F4663"/>
  <c r="F3381"/>
  <c r="F961"/>
  <c r="F3196"/>
  <c r="F1736"/>
  <c r="E3444"/>
  <c r="E4555"/>
  <c r="E1686"/>
  <c r="E576"/>
  <c r="F4255"/>
  <c r="F2679"/>
  <c r="E6967"/>
  <c r="E4379"/>
  <c r="F2960"/>
  <c r="E4988"/>
  <c r="E3935"/>
  <c r="E575"/>
  <c r="F2450"/>
  <c r="F4571"/>
  <c r="E1508"/>
  <c r="E1976"/>
  <c r="E2956"/>
  <c r="E1217"/>
  <c r="E2286"/>
  <c r="F2014"/>
  <c r="F2780"/>
  <c r="F1310"/>
  <c r="E5898"/>
  <c r="E4040"/>
  <c r="F1701"/>
  <c r="F1945"/>
  <c r="F3093"/>
  <c r="E582"/>
  <c r="E1485"/>
  <c r="E1993"/>
  <c r="F999"/>
  <c r="F1601"/>
  <c r="F1555"/>
  <c r="F1193"/>
  <c r="F1378"/>
  <c r="F741"/>
  <c r="E2279"/>
  <c r="F2495"/>
  <c r="F382"/>
  <c r="F4344"/>
  <c r="E1511"/>
  <c r="F1883"/>
  <c r="E1639"/>
  <c r="F909"/>
  <c r="F2970"/>
  <c r="F3192"/>
  <c r="E1412"/>
  <c r="F1909"/>
  <c r="E5864"/>
  <c r="E800"/>
  <c r="F3125"/>
  <c r="F1178"/>
  <c r="F646"/>
  <c r="E1068"/>
  <c r="F1087"/>
  <c r="F2684"/>
  <c r="E766"/>
  <c r="F316"/>
  <c r="F616"/>
  <c r="E1768"/>
  <c r="E1185"/>
  <c r="E2075"/>
  <c r="F1501"/>
  <c r="E2495"/>
  <c r="E1174"/>
  <c r="F1082"/>
  <c r="F3046"/>
  <c r="E5289"/>
  <c r="F1871"/>
  <c r="E4356"/>
  <c r="E4267"/>
  <c r="F3302"/>
  <c r="F6109"/>
  <c r="F4879"/>
  <c r="F2019"/>
  <c r="F5358"/>
  <c r="F3205"/>
  <c r="E4003"/>
  <c r="F2714"/>
  <c r="F1619"/>
  <c r="E3462"/>
  <c r="F1051"/>
  <c r="F933"/>
  <c r="F3553"/>
  <c r="F2004"/>
  <c r="F3171"/>
  <c r="F1300"/>
  <c r="E1122"/>
  <c r="E954"/>
  <c r="F716"/>
  <c r="E1401"/>
  <c r="F2367"/>
  <c r="E365"/>
  <c r="E504"/>
  <c r="F4338"/>
  <c r="F701"/>
  <c r="F4080"/>
  <c r="F2648"/>
  <c r="E763"/>
  <c r="F1045"/>
  <c r="E4200"/>
  <c r="E2380"/>
  <c r="F333"/>
  <c r="E5033"/>
  <c r="F4370"/>
  <c r="E4745"/>
  <c r="E6058"/>
  <c r="E5032"/>
  <c r="E3158"/>
  <c r="F1292"/>
  <c r="E2509"/>
  <c r="F3350"/>
  <c r="F1364"/>
  <c r="E1729"/>
  <c r="F2147"/>
  <c r="E1690"/>
  <c r="E2524"/>
  <c r="F3408"/>
  <c r="F2462"/>
  <c r="E2345"/>
  <c r="F2397"/>
  <c r="F3425"/>
  <c r="E1432"/>
  <c r="F2677"/>
  <c r="E3830"/>
  <c r="E3927"/>
  <c r="E1947"/>
  <c r="E320"/>
  <c r="E2147"/>
  <c r="E411"/>
  <c r="F499"/>
  <c r="E363"/>
  <c r="E1424"/>
  <c r="F1071"/>
  <c r="F1028"/>
  <c r="E3573"/>
  <c r="F2461"/>
  <c r="E5579"/>
  <c r="F2925"/>
  <c r="F5175"/>
  <c r="F1753"/>
  <c r="E4540"/>
  <c r="F619"/>
  <c r="F549"/>
  <c r="E2455"/>
  <c r="E1255"/>
  <c r="F1274"/>
  <c r="F1705"/>
  <c r="E1035"/>
  <c r="E1140"/>
  <c r="F1681"/>
  <c r="E687"/>
  <c r="F1827"/>
  <c r="F2408"/>
  <c r="F3280"/>
  <c r="F709"/>
  <c r="F2884"/>
  <c r="E2300"/>
  <c r="F698"/>
  <c r="E5902"/>
  <c r="E4294"/>
  <c r="E3256"/>
  <c r="E4386"/>
  <c r="E3102"/>
  <c r="F1657"/>
  <c r="F1491"/>
  <c r="E2197"/>
  <c r="E4011"/>
  <c r="E1662"/>
  <c r="E3022"/>
  <c r="F1410"/>
  <c r="F2403"/>
  <c r="F1044"/>
  <c r="F5751"/>
  <c r="E1775"/>
  <c r="F3554"/>
  <c r="E1044"/>
  <c r="E2220"/>
  <c r="E899"/>
  <c r="F2485"/>
  <c r="F3154"/>
  <c r="E1652"/>
  <c r="F4253"/>
  <c r="E4164"/>
  <c r="F2319"/>
  <c r="F2064"/>
  <c r="F4401"/>
  <c r="F2027"/>
  <c r="F2552"/>
  <c r="F6757"/>
  <c r="F3034"/>
  <c r="E3547"/>
  <c r="E4556"/>
  <c r="E1826"/>
  <c r="E3168"/>
  <c r="F4860"/>
  <c r="F320"/>
  <c r="E2311"/>
  <c r="F1774"/>
  <c r="F3851"/>
  <c r="F1289"/>
  <c r="E2558"/>
  <c r="E858"/>
  <c r="E6402"/>
  <c r="E1173"/>
  <c r="E7392"/>
  <c r="F2191"/>
  <c r="F1325"/>
  <c r="F4400"/>
  <c r="E4104"/>
  <c r="F3412"/>
  <c r="F2555"/>
  <c r="E1050"/>
  <c r="F4695"/>
  <c r="E2993"/>
  <c r="E2833"/>
  <c r="F2500"/>
  <c r="E6095"/>
  <c r="F3484"/>
  <c r="E1632"/>
  <c r="F2719"/>
  <c r="E3246"/>
  <c r="F1200"/>
  <c r="F4032"/>
  <c r="F3326"/>
  <c r="E3941"/>
  <c r="F6603"/>
  <c r="E2960"/>
  <c r="E1516"/>
  <c r="E835"/>
  <c r="F2750"/>
  <c r="E1221"/>
  <c r="F2901"/>
  <c r="E1879"/>
  <c r="E4345"/>
  <c r="E4939"/>
  <c r="F2401"/>
  <c r="E1441"/>
  <c r="F3080"/>
  <c r="F5578"/>
  <c r="F3919"/>
  <c r="F1321"/>
  <c r="E711"/>
  <c r="E2155"/>
  <c r="F4610"/>
  <c r="F1855"/>
  <c r="E3227"/>
  <c r="F2881"/>
  <c r="E3337"/>
  <c r="F88"/>
  <c r="F1820"/>
  <c r="F2487"/>
  <c r="F3954"/>
  <c r="E2581"/>
  <c r="E3656"/>
  <c r="E2652"/>
  <c r="E1364"/>
  <c r="E4168"/>
  <c r="F3264"/>
  <c r="F1721"/>
  <c r="E463"/>
  <c r="F2973"/>
  <c r="F3962"/>
  <c r="E1614"/>
  <c r="E3021"/>
  <c r="F2765"/>
  <c r="E4908"/>
  <c r="E1987"/>
  <c r="F2501"/>
  <c r="F1395"/>
  <c r="E3073"/>
  <c r="E394"/>
  <c r="E4780"/>
  <c r="E1647"/>
  <c r="F1600"/>
  <c r="E3472"/>
  <c r="E1135"/>
  <c r="F1234"/>
  <c r="E2211"/>
  <c r="E4019"/>
  <c r="E1523"/>
  <c r="E1325"/>
  <c r="E1286"/>
  <c r="F2904"/>
  <c r="E4489"/>
  <c r="F1307"/>
  <c r="E1220"/>
  <c r="E1153"/>
  <c r="E958"/>
  <c r="E1565"/>
  <c r="F4774"/>
  <c r="F1637"/>
  <c r="F2285"/>
  <c r="F1731"/>
  <c r="E1346"/>
  <c r="F3508"/>
  <c r="E1787"/>
  <c r="E3933"/>
  <c r="E7382"/>
  <c r="F2180"/>
  <c r="E4916"/>
  <c r="F3930"/>
  <c r="E4943"/>
  <c r="E5225"/>
  <c r="E3557"/>
  <c r="F5476"/>
  <c r="E3415"/>
  <c r="E2786"/>
  <c r="F4598"/>
  <c r="E2660"/>
  <c r="F6155"/>
  <c r="E1263"/>
  <c r="F9343"/>
  <c r="E2689"/>
  <c r="F2576"/>
  <c r="F2492"/>
  <c r="E7571"/>
  <c r="E4617"/>
  <c r="F1925"/>
  <c r="F2405"/>
  <c r="F1034"/>
  <c r="F4287"/>
  <c r="F676"/>
  <c r="F3200"/>
  <c r="F3124"/>
  <c r="F2350"/>
  <c r="F2456"/>
  <c r="F1180"/>
  <c r="E3320"/>
  <c r="F2538"/>
  <c r="E5460"/>
  <c r="F2759"/>
  <c r="E3315"/>
  <c r="E1934"/>
  <c r="E1906"/>
  <c r="F3643"/>
  <c r="F4556"/>
  <c r="F5259"/>
  <c r="F4559"/>
  <c r="E3661"/>
  <c r="E3397"/>
  <c r="F2342"/>
  <c r="F1993"/>
  <c r="F4416"/>
  <c r="E3335"/>
  <c r="F7529"/>
  <c r="F3122"/>
  <c r="E1612"/>
  <c r="E1347"/>
  <c r="E3976"/>
  <c r="F1070"/>
  <c r="F3478"/>
  <c r="F1849"/>
  <c r="E2461"/>
  <c r="F3306"/>
  <c r="F3017"/>
  <c r="E5508"/>
  <c r="F1458"/>
  <c r="E4541"/>
  <c r="E6388"/>
  <c r="F4815"/>
  <c r="E1460"/>
  <c r="F4439"/>
  <c r="E6740"/>
  <c r="E1954"/>
  <c r="F3523"/>
  <c r="E2112"/>
  <c r="F9267"/>
  <c r="F3199"/>
  <c r="F1141"/>
  <c r="F3918"/>
  <c r="F2346"/>
  <c r="E5060"/>
  <c r="E3085"/>
  <c r="F3179"/>
  <c r="E2834"/>
  <c r="F6581"/>
  <c r="F3669"/>
  <c r="E6067"/>
  <c r="F1992"/>
  <c r="F4482"/>
  <c r="F2090"/>
  <c r="F2286"/>
  <c r="F2396"/>
  <c r="F2315"/>
  <c r="E1334"/>
  <c r="E1530"/>
  <c r="F2453"/>
  <c r="F1503"/>
  <c r="E403"/>
  <c r="E1512"/>
  <c r="F4396"/>
  <c r="E3533"/>
  <c r="E1545"/>
  <c r="E5499"/>
  <c r="F5490"/>
  <c r="F5191"/>
  <c r="E1294"/>
  <c r="F2200"/>
  <c r="F1623"/>
  <c r="E5115"/>
  <c r="F2732"/>
  <c r="E4648"/>
  <c r="E1110"/>
  <c r="F1139"/>
  <c r="E3226"/>
  <c r="E2313"/>
  <c r="E3071"/>
  <c r="E2953"/>
  <c r="F1091"/>
  <c r="E2151"/>
  <c r="E795"/>
  <c r="F3744"/>
  <c r="E2626"/>
  <c r="F4115"/>
  <c r="E1534"/>
  <c r="F5322"/>
  <c r="F1484"/>
  <c r="E4077"/>
  <c r="F1844"/>
  <c r="F3177"/>
  <c r="F3000"/>
  <c r="E3496"/>
  <c r="E746"/>
  <c r="E1776"/>
  <c r="F1563"/>
  <c r="E2499"/>
  <c r="F2392"/>
  <c r="E5482"/>
  <c r="E827"/>
  <c r="F3464"/>
  <c r="F4535"/>
  <c r="E4937"/>
  <c r="F4351"/>
  <c r="E5549"/>
  <c r="F2701"/>
  <c r="E2568"/>
  <c r="F4279"/>
  <c r="F5037"/>
  <c r="F3102"/>
  <c r="E5811"/>
  <c r="E3305"/>
  <c r="F1595"/>
  <c r="F1297"/>
  <c r="E2457"/>
  <c r="F2106"/>
  <c r="F3808"/>
  <c r="E1077"/>
  <c r="F2330"/>
  <c r="E1818"/>
  <c r="E2005"/>
  <c r="F6315"/>
  <c r="F1411"/>
  <c r="F1088"/>
  <c r="E4233"/>
  <c r="E1769"/>
  <c r="E1945"/>
  <c r="E1176"/>
  <c r="E5724"/>
  <c r="F1329"/>
  <c r="E5331"/>
  <c r="F2568"/>
  <c r="E3797"/>
  <c r="E3182"/>
  <c r="E2976"/>
  <c r="F3778"/>
  <c r="E5298"/>
  <c r="E1024"/>
  <c r="F4972"/>
  <c r="E3793"/>
  <c r="F2044"/>
  <c r="E3755"/>
  <c r="E7154"/>
  <c r="F4022"/>
  <c r="E1269"/>
  <c r="F3288"/>
  <c r="E2736"/>
  <c r="F1911"/>
  <c r="E2818"/>
  <c r="F771"/>
  <c r="F2439"/>
  <c r="E4881"/>
  <c r="F1919"/>
  <c r="F1603"/>
  <c r="E1410"/>
  <c r="F2110"/>
  <c r="F2818"/>
  <c r="F4931"/>
  <c r="F5381"/>
  <c r="F3042"/>
  <c r="E7433"/>
  <c r="E3644"/>
  <c r="F4904"/>
  <c r="E3466"/>
  <c r="E5151"/>
  <c r="E2107"/>
  <c r="F3119"/>
  <c r="F3032"/>
  <c r="E3881"/>
  <c r="E2137"/>
  <c r="E1442"/>
  <c r="F1014"/>
  <c r="E4121"/>
  <c r="F1327"/>
  <c r="F4539"/>
  <c r="E3062"/>
  <c r="F5652"/>
  <c r="E6046"/>
  <c r="F784"/>
  <c r="E902"/>
  <c r="F2245"/>
  <c r="F1153"/>
  <c r="F5176"/>
  <c r="F541"/>
  <c r="E4136"/>
  <c r="F2431"/>
  <c r="E641"/>
  <c r="F4232"/>
  <c r="F1547"/>
  <c r="E4072"/>
  <c r="F1918"/>
  <c r="E3637"/>
  <c r="F1761"/>
  <c r="F1569"/>
  <c r="E2685"/>
  <c r="E1403"/>
  <c r="E1018"/>
  <c r="F5040"/>
  <c r="E2407"/>
  <c r="E2583"/>
  <c r="F3360"/>
  <c r="E1873"/>
  <c r="E2077"/>
  <c r="F1207"/>
  <c r="F870"/>
  <c r="F5636"/>
  <c r="E2545"/>
  <c r="E1474"/>
  <c r="E1885"/>
  <c r="E2961"/>
  <c r="E4815"/>
  <c r="F3341"/>
  <c r="E3893"/>
  <c r="E3752"/>
  <c r="E1166"/>
  <c r="F1037"/>
  <c r="E2674"/>
  <c r="F1032"/>
  <c r="F1502"/>
  <c r="F1335"/>
  <c r="E3336"/>
  <c r="F3502"/>
  <c r="E780"/>
  <c r="E1306"/>
  <c r="F2115"/>
  <c r="F2358"/>
  <c r="E3072"/>
  <c r="F3676"/>
  <c r="E391"/>
  <c r="F4531"/>
  <c r="E1562"/>
  <c r="F2420"/>
  <c r="F3333"/>
  <c r="E1680"/>
  <c r="E3210"/>
  <c r="E2492"/>
  <c r="E1342"/>
  <c r="E1597"/>
  <c r="F4184"/>
  <c r="E1851"/>
  <c r="F1926"/>
  <c r="E950"/>
  <c r="F1090"/>
  <c r="F2264"/>
  <c r="F2268"/>
  <c r="E883"/>
  <c r="E1526"/>
  <c r="F1509"/>
  <c r="E1238"/>
  <c r="E1611"/>
  <c r="E1990"/>
  <c r="F1542"/>
  <c r="F2948"/>
  <c r="E6018"/>
  <c r="E697"/>
  <c r="E718"/>
  <c r="E2199"/>
  <c r="E646"/>
  <c r="E1447"/>
  <c r="E4570"/>
  <c r="E2062"/>
  <c r="E2410"/>
  <c r="F750"/>
  <c r="F769"/>
  <c r="F1529"/>
  <c r="F2427"/>
  <c r="F3180"/>
  <c r="E2948"/>
  <c r="F1135"/>
  <c r="F685"/>
  <c r="E1651"/>
  <c r="E390"/>
  <c r="E2595"/>
  <c r="F977"/>
  <c r="E5256"/>
  <c r="F2903"/>
  <c r="E3688"/>
  <c r="E4122"/>
  <c r="F3762"/>
  <c r="F3116"/>
  <c r="F3624"/>
  <c r="F1095"/>
  <c r="F3426"/>
  <c r="F931"/>
  <c r="F800"/>
  <c r="E4240"/>
  <c r="F1212"/>
  <c r="E3520"/>
  <c r="F1301"/>
  <c r="F1667"/>
  <c r="E2435"/>
  <c r="E2020"/>
  <c r="F4868"/>
  <c r="E5441"/>
  <c r="F4051"/>
  <c r="F2642"/>
  <c r="F2777"/>
  <c r="E1585"/>
  <c r="E3837"/>
  <c r="E2745"/>
  <c r="F2282"/>
  <c r="F1261"/>
  <c r="F1065"/>
  <c r="F2232"/>
  <c r="F949"/>
  <c r="F1357"/>
  <c r="E1177"/>
  <c r="F2801"/>
  <c r="E2319"/>
  <c r="E1357"/>
  <c r="F793"/>
  <c r="E721"/>
  <c r="F5444"/>
  <c r="E1847"/>
  <c r="E1878"/>
  <c r="F2566"/>
  <c r="E894"/>
  <c r="E3043"/>
  <c r="F1752"/>
  <c r="F3023"/>
  <c r="F5078"/>
  <c r="E3328"/>
  <c r="E810"/>
  <c r="F2469"/>
  <c r="E421"/>
  <c r="E1567"/>
  <c r="E740"/>
  <c r="E4027"/>
  <c r="F566"/>
  <c r="F3082"/>
  <c r="F3070"/>
  <c r="E4195"/>
  <c r="F2491"/>
  <c r="F1750"/>
  <c r="F1797"/>
  <c r="E1373"/>
  <c r="E1376"/>
  <c r="F2306"/>
  <c r="F2494"/>
  <c r="F2934"/>
  <c r="F861"/>
  <c r="F2126"/>
  <c r="F4846"/>
  <c r="E2900"/>
  <c r="E1746"/>
  <c r="E2291"/>
  <c r="E1529"/>
  <c r="E1214"/>
  <c r="F7108"/>
  <c r="E1025"/>
  <c r="F3655"/>
  <c r="E2842"/>
  <c r="F3153"/>
  <c r="E4409"/>
  <c r="E3620"/>
  <c r="F4126"/>
  <c r="F3619"/>
  <c r="E3515"/>
  <c r="F2800"/>
  <c r="E3288"/>
  <c r="E2657"/>
  <c r="E3096"/>
  <c r="F3956"/>
  <c r="E1182"/>
  <c r="F4384"/>
  <c r="E3543"/>
  <c r="E5412"/>
  <c r="F749"/>
  <c r="F3903"/>
  <c r="E3439"/>
  <c r="E6418"/>
  <c r="E5955"/>
  <c r="E2811"/>
  <c r="E3874"/>
  <c r="F2976"/>
  <c r="F5256"/>
  <c r="F3050"/>
  <c r="F4836"/>
  <c r="F5803"/>
  <c r="F1451"/>
  <c r="F2572"/>
  <c r="F907"/>
  <c r="E1806"/>
  <c r="E1778"/>
  <c r="F5053"/>
  <c r="E7170"/>
  <c r="F5622"/>
  <c r="E5950"/>
  <c r="F9775"/>
  <c r="E2312"/>
  <c r="F8988"/>
  <c r="F5627"/>
  <c r="F3066"/>
  <c r="E6978"/>
  <c r="E9255"/>
  <c r="F5101"/>
  <c r="F5199"/>
  <c r="E5926"/>
  <c r="F7818"/>
  <c r="E3203"/>
  <c r="E4469"/>
  <c r="E5820"/>
  <c r="E2044"/>
  <c r="E3116"/>
  <c r="E1875"/>
  <c r="E3416"/>
  <c r="F3244"/>
  <c r="F4491"/>
  <c r="E2481"/>
  <c r="F2168"/>
  <c r="F4114"/>
  <c r="E3290"/>
  <c r="E7957"/>
  <c r="F376"/>
  <c r="E2567"/>
  <c r="E3722"/>
  <c r="F7790"/>
  <c r="F3689"/>
  <c r="F4233"/>
  <c r="E2501"/>
  <c r="E1898"/>
  <c r="E4793"/>
  <c r="F3035"/>
  <c r="E4428"/>
  <c r="E1507"/>
  <c r="F3036"/>
  <c r="E2022"/>
  <c r="F2725"/>
  <c r="F1766"/>
  <c r="E1425"/>
  <c r="E2466"/>
  <c r="F608"/>
  <c r="E1592"/>
  <c r="F6197"/>
  <c r="F2923"/>
  <c r="F923"/>
  <c r="F1946"/>
  <c r="E2912"/>
  <c r="F505"/>
  <c r="F2468"/>
  <c r="E1312"/>
  <c r="E2138"/>
  <c r="E913"/>
  <c r="E1299"/>
  <c r="E2624"/>
  <c r="F4936"/>
  <c r="F4951"/>
  <c r="F1363"/>
  <c r="F4404"/>
  <c r="F4320"/>
  <c r="E2043"/>
  <c r="F666"/>
  <c r="F3128"/>
  <c r="E4920"/>
  <c r="E5081"/>
  <c r="E3624"/>
  <c r="F330"/>
  <c r="F1848"/>
  <c r="F1020"/>
  <c r="E1965"/>
  <c r="E1584"/>
  <c r="F811"/>
  <c r="F1955"/>
  <c r="F3285"/>
  <c r="E1125"/>
  <c r="E1285"/>
  <c r="E1230"/>
  <c r="F1328"/>
  <c r="E1913"/>
  <c r="E852"/>
  <c r="E3001"/>
  <c r="E2505"/>
  <c r="E1499"/>
  <c r="F915"/>
  <c r="F737"/>
  <c r="E2671"/>
  <c r="E2285"/>
  <c r="F568"/>
  <c r="F2153"/>
  <c r="E971"/>
  <c r="F1688"/>
  <c r="E3393"/>
  <c r="F3610"/>
  <c r="F1656"/>
  <c r="F2964"/>
  <c r="E688"/>
  <c r="E2242"/>
  <c r="E2962"/>
  <c r="E1950"/>
  <c r="F1668"/>
  <c r="E1590"/>
  <c r="E429"/>
  <c r="F5570"/>
  <c r="F3077"/>
  <c r="E4532"/>
  <c r="F3581"/>
  <c r="F1454"/>
  <c r="F2443"/>
  <c r="E1953"/>
  <c r="F3113"/>
  <c r="F2480"/>
  <c r="E2869"/>
  <c r="E811"/>
  <c r="E5555"/>
  <c r="F536"/>
  <c r="E5251"/>
  <c r="F1550"/>
  <c r="E4526"/>
  <c r="E1467"/>
  <c r="E5589"/>
  <c r="E1749"/>
  <c r="E1795"/>
  <c r="E2616"/>
  <c r="E397"/>
  <c r="E1391"/>
  <c r="F1539"/>
  <c r="F3201"/>
  <c r="F1369"/>
  <c r="F2804"/>
  <c r="F4877"/>
  <c r="F3417"/>
  <c r="F789"/>
  <c r="E5049"/>
  <c r="F1694"/>
  <c r="F1576"/>
  <c r="F3964"/>
  <c r="E6159"/>
  <c r="E4084"/>
  <c r="E3300"/>
  <c r="E4767"/>
  <c r="F1110"/>
  <c r="E2642"/>
  <c r="E1058"/>
  <c r="E1234"/>
  <c r="E4057"/>
  <c r="E2879"/>
  <c r="F2151"/>
  <c r="E3478"/>
  <c r="F318"/>
  <c r="F438"/>
  <c r="F2087"/>
  <c r="F1107"/>
  <c r="F734"/>
  <c r="F1708"/>
  <c r="F2826"/>
  <c r="E6066"/>
  <c r="E2216"/>
  <c r="E878"/>
  <c r="F5095"/>
  <c r="E3701"/>
  <c r="E4415"/>
  <c r="F3568"/>
  <c r="F3383"/>
  <c r="F4979"/>
  <c r="E1916"/>
  <c r="F1079"/>
  <c r="E3008"/>
  <c r="F4543"/>
  <c r="E1684"/>
  <c r="E2196"/>
  <c r="F1643"/>
  <c r="E4678"/>
  <c r="F4008"/>
  <c r="F2410"/>
  <c r="E3058"/>
  <c r="F1405"/>
  <c r="F1306"/>
  <c r="F1961"/>
  <c r="F3504"/>
  <c r="E2189"/>
  <c r="E783"/>
  <c r="F1463"/>
  <c r="E3103"/>
  <c r="F1599"/>
  <c r="F2887"/>
  <c r="E5922"/>
  <c r="E2775"/>
  <c r="F2681"/>
  <c r="F4214"/>
  <c r="F4414"/>
  <c r="F1474"/>
  <c r="F1407"/>
  <c r="F2504"/>
  <c r="F1700"/>
  <c r="E1550"/>
  <c r="E1737"/>
  <c r="E4803"/>
  <c r="F2437"/>
  <c r="E823"/>
  <c r="F3141"/>
  <c r="F2755"/>
  <c r="E1186"/>
  <c r="E2472"/>
  <c r="E3673"/>
  <c r="F845"/>
  <c r="E2127"/>
  <c r="E2706"/>
  <c r="F1036"/>
  <c r="E2053"/>
  <c r="E4344"/>
  <c r="E5402"/>
  <c r="F2303"/>
  <c r="E4060"/>
  <c r="E5832"/>
  <c r="E1358"/>
  <c r="F6261"/>
  <c r="E1421"/>
  <c r="F2096"/>
  <c r="E2083"/>
  <c r="E1733"/>
  <c r="F3806"/>
  <c r="E794"/>
  <c r="E2644"/>
  <c r="E430"/>
  <c r="E1541"/>
  <c r="E1471"/>
  <c r="E1151"/>
  <c r="E6481"/>
  <c r="F1332"/>
  <c r="E5019"/>
  <c r="E6641"/>
  <c r="F402"/>
  <c r="F2984"/>
  <c r="F3709"/>
  <c r="F5248"/>
  <c r="E4257"/>
  <c r="E5459"/>
  <c r="E2254"/>
  <c r="E7384"/>
  <c r="F3874"/>
  <c r="F1549"/>
  <c r="E1317"/>
  <c r="F868"/>
  <c r="E1677"/>
  <c r="F1860"/>
  <c r="E4820"/>
  <c r="E3901"/>
  <c r="E2966"/>
  <c r="F3237"/>
  <c r="E2258"/>
  <c r="F2595"/>
  <c r="F3517"/>
  <c r="E5029"/>
  <c r="F6053"/>
  <c r="E3029"/>
  <c r="E488"/>
  <c r="E4024"/>
  <c r="F3852"/>
  <c r="F3539"/>
  <c r="F3395"/>
  <c r="E3937"/>
  <c r="E4585"/>
  <c r="F4864"/>
  <c r="F5976"/>
  <c r="F3787"/>
  <c r="F4424"/>
  <c r="F5515"/>
  <c r="E4804"/>
  <c r="E4483"/>
  <c r="E1253"/>
  <c r="F4039"/>
  <c r="F1594"/>
  <c r="E5569"/>
  <c r="E1331"/>
  <c r="F3228"/>
  <c r="F2088"/>
  <c r="E1181"/>
  <c r="F1064"/>
  <c r="E1761"/>
  <c r="F1291"/>
  <c r="F2488"/>
  <c r="E3832"/>
  <c r="E5325"/>
  <c r="E1712"/>
  <c r="F3374"/>
  <c r="F2362"/>
  <c r="E5244"/>
  <c r="E3192"/>
  <c r="E3140"/>
  <c r="E4089"/>
  <c r="E3422"/>
  <c r="E435"/>
  <c r="F603"/>
  <c r="E3385"/>
  <c r="E1540"/>
  <c r="E3639"/>
  <c r="E3575"/>
  <c r="E4275"/>
  <c r="F5157"/>
  <c r="F1793"/>
  <c r="E2883"/>
  <c r="F2118"/>
  <c r="F2744"/>
  <c r="F1857"/>
  <c r="F1476"/>
  <c r="E898"/>
  <c r="E3362"/>
  <c r="E1087"/>
  <c r="F387"/>
  <c r="E5039"/>
  <c r="F3334"/>
  <c r="E3378"/>
  <c r="F572"/>
  <c r="F3137"/>
  <c r="F2382"/>
  <c r="E3092"/>
  <c r="F3150"/>
  <c r="F2813"/>
  <c r="F2107"/>
  <c r="F4135"/>
  <c r="F2341"/>
  <c r="F2700"/>
  <c r="E1301"/>
  <c r="E798"/>
  <c r="F2627"/>
  <c r="F2606"/>
  <c r="F1626"/>
  <c r="E747"/>
  <c r="F739"/>
  <c r="F2250"/>
  <c r="E1178"/>
  <c r="E619"/>
  <c r="F1344"/>
  <c r="E3282"/>
  <c r="E624"/>
  <c r="E1705"/>
  <c r="E2709"/>
  <c r="F1727"/>
  <c r="F6219"/>
  <c r="E3258"/>
  <c r="F3774"/>
  <c r="E4537"/>
  <c r="E5180"/>
  <c r="F1850"/>
  <c r="F3096"/>
  <c r="E5657"/>
  <c r="E5114"/>
  <c r="F4288"/>
  <c r="E4490"/>
  <c r="E4770"/>
  <c r="F6237"/>
  <c r="E5145"/>
  <c r="E4799"/>
  <c r="E2145"/>
  <c r="F4964"/>
  <c r="F2605"/>
  <c r="F4499"/>
  <c r="F1267"/>
  <c r="F5543"/>
  <c r="F2742"/>
  <c r="F3534"/>
  <c r="E2281"/>
  <c r="F3444"/>
  <c r="E2308"/>
  <c r="E5321"/>
  <c r="F3987"/>
  <c r="F2135"/>
  <c r="E3457"/>
  <c r="F3103"/>
  <c r="F585"/>
  <c r="E1698"/>
  <c r="E1557"/>
  <c r="E6043"/>
  <c r="F3142"/>
  <c r="E3094"/>
  <c r="E2403"/>
  <c r="E5463"/>
  <c r="E2200"/>
  <c r="F5026"/>
  <c r="E5547"/>
  <c r="F5117"/>
  <c r="E1438"/>
  <c r="F3460"/>
  <c r="F1698"/>
  <c r="F3782"/>
  <c r="E2104"/>
  <c r="E5245"/>
  <c r="F2521"/>
  <c r="E5227"/>
  <c r="F2474"/>
  <c r="E4097"/>
  <c r="F3088"/>
  <c r="F5511"/>
  <c r="F3630"/>
  <c r="F2798"/>
  <c r="E1750"/>
  <c r="E235"/>
  <c r="F3477"/>
  <c r="F773"/>
  <c r="F2998"/>
  <c r="E1354"/>
  <c r="E543"/>
  <c r="E2963"/>
  <c r="F995"/>
  <c r="E6847"/>
  <c r="F2924"/>
  <c r="F1457"/>
  <c r="F3220"/>
  <c r="F1293"/>
  <c r="F493"/>
  <c r="F389"/>
  <c r="F1526"/>
  <c r="F2159"/>
  <c r="E3591"/>
  <c r="F1829"/>
  <c r="E1570"/>
  <c r="E2592"/>
  <c r="E5167"/>
  <c r="E2663"/>
  <c r="E3836"/>
  <c r="E627"/>
  <c r="F3009"/>
  <c r="F2917"/>
  <c r="F3079"/>
  <c r="F3489"/>
  <c r="F2740"/>
  <c r="E4826"/>
  <c r="F708"/>
  <c r="F1991"/>
  <c r="F2238"/>
  <c r="F745"/>
  <c r="E3884"/>
  <c r="E2479"/>
  <c r="F2166"/>
  <c r="E1554"/>
  <c r="E2124"/>
  <c r="F5685"/>
  <c r="E3223"/>
  <c r="F3452"/>
  <c r="F3510"/>
  <c r="E4953"/>
  <c r="E3151"/>
  <c r="E4041"/>
  <c r="E4099"/>
  <c r="E7300"/>
  <c r="F9184"/>
  <c r="E3089"/>
  <c r="E1625"/>
  <c r="E5084"/>
  <c r="E2613"/>
  <c r="E2887"/>
  <c r="F2295"/>
  <c r="E3427"/>
  <c r="F8325"/>
  <c r="E5472"/>
  <c r="F4814"/>
  <c r="E4175"/>
  <c r="F5378"/>
  <c r="F4603"/>
  <c r="F3442"/>
  <c r="E3112"/>
  <c r="F7060"/>
  <c r="F2695"/>
  <c r="E1924"/>
  <c r="E7083"/>
  <c r="E4259"/>
  <c r="F2928"/>
  <c r="E1303"/>
  <c r="F4040"/>
  <c r="E2564"/>
  <c r="E7117"/>
  <c r="F6651"/>
  <c r="E2060"/>
  <c r="E7097"/>
  <c r="E2160"/>
  <c r="F5832"/>
  <c r="F2834"/>
  <c r="F4925"/>
  <c r="F1403"/>
  <c r="E5456"/>
  <c r="E3056"/>
  <c r="F7044"/>
  <c r="F3698"/>
  <c r="E2628"/>
  <c r="E3259"/>
  <c r="F5945"/>
  <c r="E3721"/>
  <c r="F6051"/>
  <c r="F1994"/>
  <c r="E3698"/>
  <c r="F3520"/>
  <c r="F3825"/>
  <c r="F2322"/>
  <c r="E3304"/>
  <c r="E4255"/>
  <c r="F4715"/>
  <c r="E6594"/>
  <c r="E5284"/>
  <c r="F1559"/>
  <c r="E2817"/>
  <c r="F4451"/>
  <c r="E2707"/>
  <c r="F7074"/>
  <c r="E7554"/>
  <c r="E9"/>
  <c r="E5211"/>
  <c r="E5069"/>
  <c r="E6344"/>
  <c r="E5169"/>
  <c r="F4013"/>
  <c r="E9524"/>
  <c r="E7588"/>
  <c r="F3917"/>
  <c r="F9856"/>
  <c r="F3519"/>
  <c r="E4709"/>
  <c r="E3121"/>
  <c r="E3572"/>
  <c r="E3196"/>
  <c r="F3981"/>
  <c r="F3951"/>
  <c r="F7116"/>
  <c r="F3721"/>
  <c r="E1970"/>
  <c r="E1157"/>
  <c r="E4752"/>
  <c r="E3554"/>
  <c r="F6563"/>
  <c r="E4295"/>
  <c r="F3836"/>
  <c r="E3048"/>
  <c r="E5681"/>
  <c r="F5346"/>
  <c r="E3892"/>
  <c r="E7387"/>
  <c r="E6190"/>
  <c r="E8277"/>
  <c r="F4076"/>
  <c r="F6620"/>
  <c r="F5796"/>
  <c r="F3295"/>
  <c r="F7605"/>
  <c r="E4657"/>
  <c r="E3027"/>
  <c r="E5391"/>
  <c r="E1791"/>
  <c r="E5377"/>
  <c r="F4174"/>
  <c r="F2959"/>
  <c r="E4073"/>
  <c r="F4554"/>
  <c r="F5216"/>
  <c r="F1872"/>
  <c r="F2378"/>
  <c r="F4488"/>
  <c r="F2872"/>
  <c r="F2143"/>
  <c r="E584"/>
  <c r="F1270"/>
  <c r="F2320"/>
  <c r="E1256"/>
  <c r="E2437"/>
  <c r="E1240"/>
  <c r="F2728"/>
  <c r="E5560"/>
  <c r="E5471"/>
  <c r="E3209"/>
  <c r="F3497"/>
  <c r="F5200"/>
  <c r="F4830"/>
  <c r="F4403"/>
  <c r="E7578"/>
  <c r="E5586"/>
  <c r="F4366"/>
  <c r="F5446"/>
  <c r="F4108"/>
  <c r="E3079"/>
  <c r="E2184"/>
  <c r="F1584"/>
  <c r="F5299"/>
  <c r="F3473"/>
  <c r="E3519"/>
  <c r="E4989"/>
  <c r="E4996"/>
  <c r="F3732"/>
  <c r="E1681"/>
  <c r="F6667"/>
  <c r="E5091"/>
  <c r="F4634"/>
  <c r="E1718"/>
  <c r="F3367"/>
  <c r="F1093"/>
  <c r="E4324"/>
  <c r="F2433"/>
  <c r="E2823"/>
  <c r="E3963"/>
  <c r="E5914"/>
  <c r="F3268"/>
  <c r="F3690"/>
  <c r="E3796"/>
  <c r="F6875"/>
  <c r="F3795"/>
  <c r="F3106"/>
  <c r="F2482"/>
  <c r="E389"/>
  <c r="E6089"/>
  <c r="F2473"/>
  <c r="E3734"/>
  <c r="F1990"/>
  <c r="E4010"/>
  <c r="F1660"/>
  <c r="F4909"/>
  <c r="F4291"/>
  <c r="E5073"/>
  <c r="F1686"/>
  <c r="E4441"/>
  <c r="F2253"/>
  <c r="E1207"/>
  <c r="E5313"/>
  <c r="E2696"/>
  <c r="E3231"/>
  <c r="E3503"/>
  <c r="E2806"/>
  <c r="F4167"/>
  <c r="F5043"/>
  <c r="F2910"/>
  <c r="E5036"/>
  <c r="E2931"/>
  <c r="E8125"/>
  <c r="F2092"/>
  <c r="E2631"/>
  <c r="E2426"/>
  <c r="E2946"/>
  <c r="F3775"/>
  <c r="F3730"/>
  <c r="E707"/>
  <c r="E3025"/>
  <c r="E4246"/>
  <c r="F4450"/>
  <c r="F5690"/>
  <c r="E7378"/>
  <c r="F4588"/>
  <c r="F6731"/>
  <c r="E4048"/>
  <c r="E6305"/>
  <c r="E5467"/>
  <c r="E3584"/>
  <c r="E2235"/>
  <c r="E2562"/>
  <c r="F1965"/>
  <c r="E5364"/>
  <c r="F4988"/>
  <c r="E3537"/>
  <c r="F3386"/>
  <c r="E5156"/>
  <c r="E1262"/>
  <c r="E2876"/>
  <c r="F960"/>
  <c r="F2212"/>
  <c r="F4806"/>
  <c r="E5449"/>
  <c r="E5884"/>
  <c r="E2063"/>
  <c r="F6547"/>
  <c r="E6561"/>
  <c r="E3914"/>
  <c r="F2705"/>
  <c r="E3920"/>
  <c r="F2810"/>
  <c r="F5399"/>
  <c r="F2909"/>
  <c r="E4707"/>
  <c r="E1969"/>
  <c r="F2243"/>
  <c r="E2846"/>
  <c r="E2964"/>
  <c r="F2360"/>
  <c r="E3306"/>
  <c r="F4522"/>
  <c r="F2968"/>
  <c r="E3691"/>
  <c r="E1011"/>
  <c r="E3421"/>
  <c r="E616"/>
  <c r="F1956"/>
  <c r="F1973"/>
  <c r="E3576"/>
  <c r="F411"/>
  <c r="E1703"/>
  <c r="E642"/>
  <c r="F509"/>
  <c r="E6499"/>
  <c r="F2522"/>
  <c r="E4883"/>
  <c r="E5900"/>
  <c r="F4762"/>
  <c r="E5531"/>
  <c r="F3509"/>
  <c r="E4260"/>
  <c r="E5619"/>
  <c r="E5007"/>
  <c r="E1572"/>
  <c r="F5165"/>
  <c r="E3012"/>
  <c r="F6621"/>
  <c r="F2854"/>
  <c r="E4559"/>
  <c r="E4895"/>
  <c r="F3526"/>
  <c r="E667"/>
  <c r="E3481"/>
  <c r="E2113"/>
  <c r="E6354"/>
  <c r="E4547"/>
  <c r="F5384"/>
  <c r="E2497"/>
  <c r="E4899"/>
  <c r="E3173"/>
  <c r="F4216"/>
  <c r="E2502"/>
  <c r="E4633"/>
  <c r="F4418"/>
  <c r="E895"/>
  <c r="E1045"/>
  <c r="F7541"/>
  <c r="F3944"/>
  <c r="F4599"/>
  <c r="F2608"/>
  <c r="F3614"/>
  <c r="F7469"/>
  <c r="F3234"/>
  <c r="E2368"/>
  <c r="E2480"/>
  <c r="E5683"/>
  <c r="F3254"/>
  <c r="E5787"/>
  <c r="F1675"/>
  <c r="E4445"/>
  <c r="F3037"/>
  <c r="F6596"/>
  <c r="F5989"/>
  <c r="F1596"/>
  <c r="E4424"/>
  <c r="E3233"/>
  <c r="F1618"/>
  <c r="E7520"/>
  <c r="F4960"/>
  <c r="F1427"/>
  <c r="F6403"/>
  <c r="E1090"/>
  <c r="F4517"/>
  <c r="E2865"/>
  <c r="E4339"/>
  <c r="F2194"/>
  <c r="F5343"/>
  <c r="F3754"/>
  <c r="E8181"/>
  <c r="E3548"/>
  <c r="E5928"/>
  <c r="F2589"/>
  <c r="E1582"/>
  <c r="E6020"/>
  <c r="E4369"/>
  <c r="F5097"/>
  <c r="F4545"/>
  <c r="F4938"/>
  <c r="E6374"/>
  <c r="E3521"/>
  <c r="F3733"/>
  <c r="E4352"/>
  <c r="F2324"/>
  <c r="F2535"/>
  <c r="F4783"/>
  <c r="E1936"/>
  <c r="F3688"/>
  <c r="E1563"/>
  <c r="F6341"/>
  <c r="E2405"/>
  <c r="E5452"/>
  <c r="E5750"/>
  <c r="F2847"/>
  <c r="F2028"/>
  <c r="E4609"/>
  <c r="F1755"/>
  <c r="E7235"/>
  <c r="E1175"/>
  <c r="F6049"/>
  <c r="E1771"/>
  <c r="E5777"/>
  <c r="E5599"/>
  <c r="F5985"/>
  <c r="E9398"/>
  <c r="E6431"/>
  <c r="E3882"/>
  <c r="F3446"/>
  <c r="E4399"/>
  <c r="E1943"/>
  <c r="E7106"/>
  <c r="F2724"/>
  <c r="E643"/>
  <c r="F3501"/>
  <c r="E5314"/>
  <c r="E8213"/>
  <c r="E3680"/>
  <c r="E1515"/>
  <c r="E1546"/>
  <c r="F6564"/>
  <c r="E2002"/>
  <c r="F4859"/>
  <c r="E291"/>
  <c r="F508"/>
  <c r="E2511"/>
  <c r="F4324"/>
  <c r="F2203"/>
  <c r="E4664"/>
  <c r="F865"/>
  <c r="E738"/>
  <c r="E444"/>
  <c r="F2430"/>
  <c r="E1456"/>
  <c r="E2041"/>
  <c r="E3010"/>
  <c r="F2091"/>
  <c r="E3414"/>
  <c r="F108"/>
  <c r="F1113"/>
  <c r="E1974"/>
  <c r="F6491"/>
  <c r="F6452"/>
  <c r="F1898"/>
  <c r="E2506"/>
  <c r="E7603"/>
  <c r="F2343"/>
  <c r="F3513"/>
  <c r="E860"/>
  <c r="E2550"/>
  <c r="F2919"/>
  <c r="E2149"/>
  <c r="F6629"/>
  <c r="E2812"/>
  <c r="E2248"/>
  <c r="E2862"/>
  <c r="F2994"/>
  <c r="E4470"/>
  <c r="E1428"/>
  <c r="F1886"/>
  <c r="E1417"/>
  <c r="E2650"/>
  <c r="E2904"/>
  <c r="E911"/>
  <c r="E1047"/>
  <c r="F1738"/>
  <c r="F1811"/>
  <c r="E2582"/>
  <c r="F1229"/>
  <c r="F3212"/>
  <c r="F1231"/>
  <c r="E2119"/>
  <c r="E2999"/>
  <c r="E5806"/>
  <c r="F1876"/>
  <c r="F5274"/>
  <c r="E2206"/>
  <c r="E2232"/>
  <c r="F7131"/>
  <c r="F5264"/>
  <c r="F3600"/>
  <c r="F2165"/>
  <c r="E2996"/>
  <c r="E2207"/>
  <c r="F2546"/>
  <c r="E2190"/>
  <c r="F6532"/>
  <c r="E374"/>
  <c r="E2270"/>
  <c r="F795"/>
  <c r="E2566"/>
  <c r="E993"/>
  <c r="F1987"/>
  <c r="F3786"/>
  <c r="E1997"/>
  <c r="E1470"/>
  <c r="F2727"/>
  <c r="E2121"/>
  <c r="E1036"/>
  <c r="F2512"/>
  <c r="F2263"/>
  <c r="F3290"/>
  <c r="E2604"/>
  <c r="F1049"/>
  <c r="F4770"/>
  <c r="F2956"/>
  <c r="E3464"/>
  <c r="F1160"/>
  <c r="F1950"/>
  <c r="E3098"/>
  <c r="E4771"/>
  <c r="E1146"/>
  <c r="E3028"/>
  <c r="E1059"/>
  <c r="F3823"/>
  <c r="F1106"/>
  <c r="E3805"/>
  <c r="E3392"/>
  <c r="E1054"/>
  <c r="F5472"/>
  <c r="E2339"/>
  <c r="E723"/>
  <c r="E1722"/>
  <c r="F2509"/>
  <c r="F1400"/>
  <c r="E3841"/>
  <c r="E5274"/>
  <c r="E3250"/>
  <c r="E1658"/>
  <c r="F1995"/>
  <c r="E1014"/>
  <c r="E3122"/>
  <c r="E1482"/>
  <c r="F2229"/>
  <c r="E4884"/>
  <c r="F4024"/>
  <c r="F1218"/>
  <c r="E4578"/>
  <c r="F2136"/>
  <c r="E7329"/>
  <c r="E4452"/>
  <c r="E367"/>
  <c r="F1419"/>
  <c r="F4784"/>
  <c r="F2277"/>
  <c r="F4583"/>
  <c r="E9364"/>
  <c r="E1531"/>
  <c r="F3049"/>
  <c r="F3985"/>
  <c r="E1078"/>
  <c r="F2562"/>
  <c r="F1425"/>
  <c r="E3167"/>
  <c r="E1599"/>
  <c r="E1827"/>
  <c r="F1198"/>
  <c r="E2078"/>
  <c r="F1868"/>
  <c r="E1663"/>
  <c r="F877"/>
  <c r="E3987"/>
  <c r="E1473"/>
  <c r="E986"/>
  <c r="E4790"/>
  <c r="E3446"/>
  <c r="F4290"/>
  <c r="F1227"/>
  <c r="E1999"/>
  <c r="F2326"/>
  <c r="E6002"/>
  <c r="E2523"/>
  <c r="F4417"/>
  <c r="E4808"/>
  <c r="E2870"/>
  <c r="F1646"/>
  <c r="E2807"/>
  <c r="F2054"/>
  <c r="F4816"/>
  <c r="F3545"/>
  <c r="E2144"/>
  <c r="E3984"/>
  <c r="E4933"/>
  <c r="F4549"/>
  <c r="E5071"/>
  <c r="E2898"/>
  <c r="E4184"/>
  <c r="F4862"/>
  <c r="F2252"/>
  <c r="E1132"/>
  <c r="F2913"/>
  <c r="F4018"/>
  <c r="E2219"/>
  <c r="E3329"/>
  <c r="F4708"/>
  <c r="F4544"/>
  <c r="E6378"/>
  <c r="F2478"/>
  <c r="F3491"/>
  <c r="E9268"/>
  <c r="F2148"/>
  <c r="F4292"/>
  <c r="F9088"/>
  <c r="F7859"/>
  <c r="E4565"/>
  <c r="E8844"/>
  <c r="F5143"/>
  <c r="F6008"/>
  <c r="E5217"/>
  <c r="F4472"/>
  <c r="E3197"/>
  <c r="F5335"/>
  <c r="E3398"/>
  <c r="E2878"/>
  <c r="F6360"/>
  <c r="F8604"/>
  <c r="F1819"/>
  <c r="E2575"/>
  <c r="F1888"/>
  <c r="F6370"/>
  <c r="E3871"/>
  <c r="E5636"/>
  <c r="E5111"/>
  <c r="F2939"/>
  <c r="E4546"/>
  <c r="F2288"/>
  <c r="F4739"/>
  <c r="E5764"/>
  <c r="F4467"/>
  <c r="E4298"/>
  <c r="E3965"/>
  <c r="F2100"/>
  <c r="E4460"/>
  <c r="F1788"/>
  <c r="F9395"/>
  <c r="E3664"/>
  <c r="F3678"/>
  <c r="F3663"/>
  <c r="E4581"/>
  <c r="E4868"/>
  <c r="F4477"/>
  <c r="E5442"/>
  <c r="E3191"/>
  <c r="F4356"/>
  <c r="E3795"/>
  <c r="F8219"/>
  <c r="F3847"/>
  <c r="E5088"/>
  <c r="F1695"/>
  <c r="F3697"/>
  <c r="E2156"/>
  <c r="E4695"/>
  <c r="E2316"/>
  <c r="E5951"/>
  <c r="F1359"/>
  <c r="F1949"/>
  <c r="F2871"/>
  <c r="E5509"/>
  <c r="E4994"/>
  <c r="E6146"/>
  <c r="E1820"/>
  <c r="F3657"/>
  <c r="F1696"/>
  <c r="E7405"/>
  <c r="E3724"/>
  <c r="F2577"/>
  <c r="E1245"/>
  <c r="F1147"/>
  <c r="E4411"/>
  <c r="E7037"/>
  <c r="F1177"/>
  <c r="F2639"/>
  <c r="F3776"/>
  <c r="F2584"/>
  <c r="E2537"/>
  <c r="E1627"/>
  <c r="E6914"/>
  <c r="F2328"/>
  <c r="E4751"/>
  <c r="E1609"/>
  <c r="E2126"/>
  <c r="E931"/>
  <c r="F3437"/>
  <c r="F1331"/>
  <c r="F1745"/>
  <c r="F392"/>
  <c r="F4887"/>
  <c r="F3148"/>
  <c r="E2463"/>
  <c r="F849"/>
  <c r="E787"/>
  <c r="F1185"/>
  <c r="F5309"/>
  <c r="E1118"/>
  <c r="F3396"/>
  <c r="F2905"/>
  <c r="E4309"/>
  <c r="F1906"/>
  <c r="E5371"/>
  <c r="E4163"/>
  <c r="E2540"/>
  <c r="F3492"/>
  <c r="E5299"/>
  <c r="F2841"/>
  <c r="F4743"/>
  <c r="F3194"/>
  <c r="E1735"/>
  <c r="E1261"/>
  <c r="E3201"/>
  <c r="F928"/>
  <c r="F9200"/>
  <c r="E3369"/>
  <c r="E4882"/>
  <c r="E5410"/>
  <c r="E5044"/>
  <c r="E2342"/>
  <c r="E1246"/>
  <c r="E3154"/>
  <c r="E3986"/>
  <c r="E4850"/>
  <c r="E4536"/>
  <c r="E3356"/>
  <c r="E6660"/>
  <c r="E2006"/>
  <c r="F6755"/>
  <c r="E5346"/>
  <c r="E2569"/>
  <c r="F7492"/>
  <c r="F3294"/>
  <c r="E4603"/>
  <c r="E2146"/>
  <c r="E1670"/>
  <c r="F5336"/>
  <c r="E4362"/>
  <c r="E5378"/>
  <c r="F2270"/>
  <c r="E8365"/>
  <c r="F5797"/>
  <c r="E2983"/>
  <c r="F7459"/>
  <c r="F2774"/>
  <c r="E5005"/>
  <c r="F1220"/>
  <c r="F3866"/>
  <c r="F3267"/>
  <c r="E6535"/>
  <c r="E5882"/>
  <c r="E5557"/>
  <c r="F4908"/>
  <c r="E1218"/>
  <c r="F2531"/>
  <c r="E3455"/>
  <c r="F2838"/>
  <c r="E5320"/>
  <c r="F1624"/>
  <c r="E3257"/>
  <c r="F3921"/>
  <c r="F3380"/>
  <c r="E5996"/>
  <c r="E3905"/>
  <c r="E4484"/>
  <c r="F4947"/>
  <c r="F5547"/>
  <c r="F3343"/>
  <c r="F6865"/>
  <c r="F2670"/>
  <c r="E4140"/>
  <c r="E3195"/>
  <c r="E5987"/>
  <c r="F5050"/>
  <c r="F4094"/>
  <c r="F4567"/>
  <c r="E5846"/>
  <c r="F1103"/>
  <c r="F3005"/>
  <c r="E1370"/>
  <c r="E955"/>
  <c r="F6458"/>
  <c r="F1558"/>
  <c r="E4792"/>
  <c r="E3060"/>
  <c r="E3592"/>
  <c r="E1165"/>
  <c r="F692"/>
  <c r="F2751"/>
  <c r="F2571"/>
  <c r="F4807"/>
  <c r="F2967"/>
  <c r="F5855"/>
  <c r="F5675"/>
  <c r="F3646"/>
  <c r="F4717"/>
  <c r="E6361"/>
  <c r="E5025"/>
  <c r="E4832"/>
  <c r="F4383"/>
  <c r="F4490"/>
  <c r="E2280"/>
  <c r="F1765"/>
  <c r="E5894"/>
  <c r="E3978"/>
  <c r="F3711"/>
  <c r="E1645"/>
  <c r="F1554"/>
  <c r="F3475"/>
  <c r="E755"/>
  <c r="E4371"/>
  <c r="E1602"/>
  <c r="F2085"/>
  <c r="E3929"/>
  <c r="F3301"/>
  <c r="F2301"/>
  <c r="F3935"/>
  <c r="E3242"/>
  <c r="E1394"/>
  <c r="E1665"/>
  <c r="F2738"/>
  <c r="E2237"/>
  <c r="E3490"/>
  <c r="E3954"/>
  <c r="F4555"/>
  <c r="E3940"/>
  <c r="E6622"/>
  <c r="E2617"/>
  <c r="F5060"/>
  <c r="F1947"/>
  <c r="E5366"/>
  <c r="E3946"/>
  <c r="E4501"/>
  <c r="F5014"/>
  <c r="F3455"/>
  <c r="F2025"/>
  <c r="F1564"/>
  <c r="E923"/>
  <c r="F2585"/>
  <c r="F3195"/>
  <c r="F4458"/>
  <c r="F3904"/>
  <c r="F3794"/>
  <c r="E5958"/>
  <c r="F4355"/>
  <c r="E1949"/>
  <c r="E3972"/>
  <c r="F5621"/>
  <c r="E8486"/>
  <c r="E3741"/>
  <c r="F3629"/>
  <c r="F1390"/>
  <c r="E9955"/>
  <c r="F2996"/>
  <c r="F5908"/>
  <c r="E4902"/>
  <c r="F5817"/>
  <c r="E6164"/>
  <c r="E4065"/>
  <c r="E3627"/>
  <c r="F4298"/>
  <c r="E4145"/>
  <c r="F4961"/>
  <c r="F5506"/>
  <c r="F9915"/>
  <c r="F7187"/>
  <c r="F3352"/>
  <c r="E5556"/>
  <c r="E4143"/>
  <c r="F5370"/>
  <c r="F3884"/>
  <c r="E5107"/>
  <c r="E5372"/>
  <c r="E3813"/>
  <c r="E2084"/>
  <c r="E6649"/>
  <c r="E3435"/>
  <c r="F2209"/>
  <c r="E3962"/>
  <c r="E1824"/>
  <c r="F5510"/>
  <c r="E2609"/>
  <c r="F3840"/>
  <c r="E5200"/>
  <c r="E1481"/>
  <c r="E5394"/>
  <c r="F4280"/>
  <c r="F3608"/>
  <c r="F8232"/>
  <c r="F6075"/>
  <c r="F3653"/>
  <c r="E1646"/>
  <c r="E3214"/>
  <c r="F7409"/>
  <c r="E9407"/>
  <c r="F5284"/>
  <c r="F6759"/>
  <c r="F2926"/>
  <c r="E7205"/>
  <c r="E3819"/>
  <c r="F4459"/>
  <c r="F4470"/>
  <c r="E3949"/>
  <c r="E5361"/>
  <c r="E1183"/>
  <c r="E1732"/>
  <c r="F1847"/>
  <c r="E3202"/>
  <c r="F1499"/>
  <c r="E2098"/>
  <c r="F867"/>
  <c r="F925"/>
  <c r="E2101"/>
  <c r="E5416"/>
  <c r="F4239"/>
  <c r="E2082"/>
  <c r="F2752"/>
  <c r="E1909"/>
  <c r="E4085"/>
  <c r="E5050"/>
  <c r="F1585"/>
  <c r="F1882"/>
  <c r="F512"/>
  <c r="F2549"/>
  <c r="F3206"/>
  <c r="E400"/>
  <c r="F2119"/>
  <c r="F1115"/>
  <c r="E1763"/>
  <c r="F1074"/>
  <c r="E705"/>
  <c r="F1828"/>
  <c r="E1700"/>
  <c r="E608"/>
  <c r="E577"/>
  <c r="E4712"/>
  <c r="F1556"/>
  <c r="E1465"/>
  <c r="F1647"/>
  <c r="F3260"/>
  <c r="F2182"/>
  <c r="F2134"/>
  <c r="E2269"/>
  <c r="E6328"/>
  <c r="F1560"/>
  <c r="E4687"/>
  <c r="E2488"/>
  <c r="E1386"/>
  <c r="E4262"/>
  <c r="E4831"/>
  <c r="E1714"/>
  <c r="E4813"/>
  <c r="F5072"/>
  <c r="E5435"/>
  <c r="E2666"/>
  <c r="F6941"/>
  <c r="E2284"/>
  <c r="E2673"/>
  <c r="E2187"/>
  <c r="E2408"/>
  <c r="E3088"/>
  <c r="E1345"/>
  <c r="E3992"/>
  <c r="F8884"/>
  <c r="E5100"/>
  <c r="F2975"/>
  <c r="E969"/>
  <c r="F4336"/>
  <c r="F2997"/>
  <c r="E732"/>
  <c r="F2448"/>
  <c r="E2658"/>
  <c r="F3479"/>
  <c r="F1138"/>
  <c r="E3856"/>
  <c r="F4283"/>
  <c r="E3928"/>
  <c r="E2399"/>
  <c r="F2636"/>
  <c r="F3684"/>
  <c r="E4090"/>
  <c r="E3748"/>
  <c r="F1783"/>
  <c r="F4620"/>
  <c r="E2061"/>
  <c r="E3567"/>
  <c r="E6545"/>
  <c r="E9396"/>
  <c r="F4727"/>
  <c r="F4046"/>
  <c r="F1253"/>
  <c r="E1932"/>
  <c r="F3060"/>
  <c r="E4480"/>
  <c r="E2385"/>
  <c r="E6023"/>
  <c r="F1782"/>
  <c r="E2072"/>
  <c r="E5354"/>
  <c r="F3007"/>
  <c r="E4834"/>
  <c r="E2346"/>
  <c r="F5268"/>
  <c r="E1224"/>
  <c r="E3136"/>
  <c r="F2076"/>
  <c r="E5930"/>
  <c r="F2862"/>
  <c r="E1458"/>
  <c r="F2946"/>
  <c r="E912"/>
  <c r="F1197"/>
  <c r="E1239"/>
  <c r="F3855"/>
  <c r="E2541"/>
  <c r="E1891"/>
  <c r="F3592"/>
  <c r="E5746"/>
  <c r="E6387"/>
  <c r="F2610"/>
  <c r="E2676"/>
  <c r="F3544"/>
  <c r="F5486"/>
  <c r="F3583"/>
  <c r="E5704"/>
  <c r="E2570"/>
  <c r="E4784"/>
  <c r="E1736"/>
  <c r="E2252"/>
  <c r="F2600"/>
  <c r="F1671"/>
  <c r="E3475"/>
  <c r="F2425"/>
  <c r="E1657"/>
  <c r="E5758"/>
  <c r="E2587"/>
  <c r="E2125"/>
  <c r="E2929"/>
  <c r="F5275"/>
  <c r="E1367"/>
  <c r="E3327"/>
  <c r="F1616"/>
  <c r="E1734"/>
  <c r="E5982"/>
  <c r="E5258"/>
  <c r="F6493"/>
  <c r="F1663"/>
  <c r="E2446"/>
  <c r="F4919"/>
  <c r="E7010"/>
  <c r="E2503"/>
  <c r="F5133"/>
  <c r="E2439"/>
  <c r="E6596"/>
  <c r="F3440"/>
  <c r="F3538"/>
  <c r="E6073"/>
  <c r="E5120"/>
  <c r="E5568"/>
  <c r="E3536"/>
  <c r="F5314"/>
  <c r="E2965"/>
  <c r="E6273"/>
  <c r="E4675"/>
  <c r="E3332"/>
  <c r="F2848"/>
  <c r="E6586"/>
  <c r="E3093"/>
  <c r="E3706"/>
  <c r="E1544"/>
  <c r="E2433"/>
  <c r="E5580"/>
  <c r="E4109"/>
  <c r="E7731"/>
  <c r="F2140"/>
  <c r="E1803"/>
  <c r="F5044"/>
  <c r="F3443"/>
  <c r="F2206"/>
  <c r="F4218"/>
  <c r="F837"/>
  <c r="E5801"/>
  <c r="F1531"/>
  <c r="F3483"/>
  <c r="E1159"/>
  <c r="E4419"/>
  <c r="E4747"/>
  <c r="E2400"/>
  <c r="E5770"/>
  <c r="F4394"/>
  <c r="F2471"/>
  <c r="F2049"/>
  <c r="F1710"/>
  <c r="E6531"/>
  <c r="E1804"/>
  <c r="E7042"/>
  <c r="F5437"/>
  <c r="F3138"/>
  <c r="E2933"/>
  <c r="E3697"/>
  <c r="E4394"/>
  <c r="E3018"/>
  <c r="E4461"/>
  <c r="E5104"/>
  <c r="F6331"/>
  <c r="F8410"/>
  <c r="E5543"/>
  <c r="E4218"/>
  <c r="F5956"/>
  <c r="F7068"/>
  <c r="E5836"/>
  <c r="F5986"/>
  <c r="F7000"/>
  <c r="F5225"/>
  <c r="E2800"/>
  <c r="E5303"/>
  <c r="E9529"/>
  <c r="E3745"/>
  <c r="E3013"/>
  <c r="E5788"/>
  <c r="E5552"/>
  <c r="F3883"/>
  <c r="E6392"/>
  <c r="E6088"/>
  <c r="F3800"/>
  <c r="F3040"/>
  <c r="E2890"/>
  <c r="E1518"/>
  <c r="F4015"/>
  <c r="F2267"/>
  <c r="F3784"/>
  <c r="E1343"/>
  <c r="E4795"/>
  <c r="F2348"/>
  <c r="F3394"/>
  <c r="E1982"/>
  <c r="E4335"/>
  <c r="E2552"/>
  <c r="E6844"/>
  <c r="E8916"/>
  <c r="F6578"/>
  <c r="E6110"/>
  <c r="E7299"/>
  <c r="E7203"/>
  <c r="F7332"/>
  <c r="E5517"/>
  <c r="E2687"/>
  <c r="F6245"/>
  <c r="E5617"/>
  <c r="E7877"/>
  <c r="F4133"/>
  <c r="F3117"/>
  <c r="F1540"/>
  <c r="F6291"/>
  <c r="E5546"/>
  <c r="F3542"/>
  <c r="F1910"/>
  <c r="F1703"/>
  <c r="E4520"/>
  <c r="E1119"/>
  <c r="F1802"/>
  <c r="F1465"/>
  <c r="F1789"/>
  <c r="E1360"/>
  <c r="E2071"/>
  <c r="F648"/>
  <c r="E1759"/>
  <c r="F3675"/>
  <c r="E2418"/>
  <c r="E4922"/>
  <c r="E2614"/>
  <c r="E2988"/>
  <c r="E1908"/>
  <c r="F4527"/>
  <c r="E6162"/>
  <c r="F3155"/>
  <c r="F5603"/>
  <c r="E4575"/>
  <c r="F1237"/>
  <c r="E4557"/>
  <c r="E2902"/>
  <c r="E4491"/>
  <c r="F6931"/>
  <c r="F9939"/>
  <c r="E2476"/>
  <c r="E4929"/>
  <c r="F2693"/>
  <c r="E1601"/>
  <c r="E1326"/>
  <c r="E3107"/>
  <c r="E3994"/>
  <c r="E5895"/>
  <c r="F5350"/>
  <c r="E1779"/>
  <c r="E3711"/>
  <c r="E1716"/>
  <c r="E2168"/>
  <c r="F2879"/>
  <c r="F3389"/>
  <c r="E5108"/>
  <c r="E3298"/>
  <c r="E6150"/>
  <c r="F5333"/>
  <c r="E4435"/>
  <c r="E7385"/>
  <c r="E6030"/>
  <c r="F1205"/>
  <c r="E2428"/>
  <c r="E5688"/>
  <c r="F1777"/>
  <c r="F4406"/>
  <c r="F1879"/>
  <c r="F4364"/>
  <c r="F3857"/>
  <c r="F4284"/>
  <c r="F4538"/>
  <c r="E4384"/>
  <c r="F5856"/>
  <c r="F4515"/>
  <c r="F483"/>
  <c r="E1107"/>
  <c r="F1588"/>
  <c r="F3889"/>
  <c r="F3421"/>
  <c r="E7395"/>
  <c r="F2013"/>
  <c r="F8985"/>
  <c r="E3448"/>
  <c r="F4811"/>
  <c r="F1010"/>
  <c r="E1093"/>
  <c r="F4804"/>
  <c r="F5091"/>
  <c r="F4798"/>
  <c r="E6039"/>
  <c r="F5487"/>
  <c r="F3897"/>
  <c r="E3281"/>
  <c r="E4727"/>
  <c r="E3137"/>
  <c r="F1317"/>
  <c r="E8381"/>
  <c r="F2620"/>
  <c r="F1232"/>
  <c r="E379"/>
  <c r="F2692"/>
  <c r="F2161"/>
  <c r="F2920"/>
  <c r="F1658"/>
  <c r="E1038"/>
  <c r="E2908"/>
  <c r="F1308"/>
  <c r="F3742"/>
  <c r="E609"/>
  <c r="F3469"/>
  <c r="F4584"/>
  <c r="E4436"/>
  <c r="F910"/>
  <c r="F1662"/>
  <c r="E2531"/>
  <c r="E3781"/>
  <c r="F1349"/>
  <c r="E4264"/>
  <c r="E1825"/>
  <c r="E4179"/>
  <c r="F1722"/>
  <c r="E2489"/>
  <c r="F5032"/>
  <c r="E2784"/>
  <c r="F1213"/>
  <c r="F1813"/>
  <c r="F4664"/>
  <c r="E1788"/>
  <c r="E5105"/>
  <c r="F1914"/>
  <c r="F1818"/>
  <c r="E1063"/>
  <c r="F2015"/>
  <c r="E4274"/>
  <c r="F6379"/>
  <c r="E4753"/>
  <c r="E1841"/>
  <c r="E579"/>
  <c r="F2622"/>
  <c r="E2916"/>
  <c r="F7445"/>
  <c r="E1049"/>
  <c r="F3470"/>
  <c r="F4000"/>
  <c r="E1933"/>
  <c r="E3732"/>
  <c r="E377"/>
  <c r="E7075"/>
  <c r="F2497"/>
  <c r="F4079"/>
  <c r="E1850"/>
  <c r="E2068"/>
  <c r="E500"/>
  <c r="F7477"/>
  <c r="F1129"/>
  <c r="F4327"/>
  <c r="F4337"/>
  <c r="F1268"/>
  <c r="F1862"/>
  <c r="F2842"/>
  <c r="E2860"/>
  <c r="E5082"/>
  <c r="F1396"/>
  <c r="F1202"/>
  <c r="E2011"/>
  <c r="E2778"/>
  <c r="F2655"/>
  <c r="F2406"/>
  <c r="E2016"/>
  <c r="F2271"/>
  <c r="E1493"/>
  <c r="E4083"/>
  <c r="F1179"/>
  <c r="F4711"/>
  <c r="E342"/>
  <c r="E3535"/>
  <c r="F1489"/>
  <c r="E3388"/>
  <c r="E2257"/>
  <c r="F5207"/>
  <c r="F2580"/>
  <c r="E4396"/>
  <c r="F1575"/>
  <c r="E6628"/>
  <c r="F675"/>
  <c r="F1435"/>
  <c r="E4361"/>
  <c r="E7218"/>
  <c r="E3961"/>
  <c r="E1800"/>
  <c r="F3273"/>
  <c r="E1942"/>
  <c r="F926"/>
  <c r="E469"/>
  <c r="F2573"/>
  <c r="E4108"/>
  <c r="E1414"/>
  <c r="E1940"/>
  <c r="F1834"/>
  <c r="F1822"/>
  <c r="E1216"/>
  <c r="F1583"/>
  <c r="F1885"/>
  <c r="F1551"/>
  <c r="E2157"/>
  <c r="E4502"/>
  <c r="E6643"/>
  <c r="F1083"/>
  <c r="E2602"/>
  <c r="E4401"/>
  <c r="E3067"/>
  <c r="F5504"/>
  <c r="E1693"/>
  <c r="F2045"/>
  <c r="F2361"/>
  <c r="E2356"/>
  <c r="E1882"/>
  <c r="E1678"/>
  <c r="F3574"/>
  <c r="F2821"/>
  <c r="F2785"/>
  <c r="E2753"/>
  <c r="F2389"/>
  <c r="E801"/>
  <c r="F2000"/>
  <c r="E3130"/>
  <c r="E3370"/>
  <c r="E376"/>
  <c r="E1935"/>
  <c r="F1242"/>
  <c r="F1342"/>
  <c r="F2844"/>
  <c r="E2546"/>
  <c r="E5674"/>
  <c r="F6851"/>
  <c r="F3065"/>
  <c r="E4001"/>
  <c r="E3418"/>
  <c r="E7649"/>
  <c r="F2369"/>
  <c r="E3975"/>
  <c r="F3092"/>
  <c r="E2412"/>
  <c r="E961"/>
  <c r="F6164"/>
  <c r="E1197"/>
  <c r="F4615"/>
  <c r="F2581"/>
  <c r="E1042"/>
  <c r="E4021"/>
  <c r="F2036"/>
  <c r="E2504"/>
  <c r="F3968"/>
  <c r="F3639"/>
  <c r="E4676"/>
  <c r="F725"/>
  <c r="E2227"/>
  <c r="E4299"/>
  <c r="E3508"/>
  <c r="E1548"/>
  <c r="E5667"/>
  <c r="E2797"/>
  <c r="E3911"/>
  <c r="E3677"/>
  <c r="E7813"/>
  <c r="E5561"/>
  <c r="F5972"/>
  <c r="E4837"/>
  <c r="F4275"/>
  <c r="E9780"/>
  <c r="E2324"/>
  <c r="E3009"/>
  <c r="E9724"/>
  <c r="F4004"/>
  <c r="E4778"/>
  <c r="F3266"/>
  <c r="E6640"/>
  <c r="F4014"/>
  <c r="F1936"/>
  <c r="E4852"/>
  <c r="E3907"/>
  <c r="F7128"/>
  <c r="E3474"/>
  <c r="E1656"/>
  <c r="E4303"/>
  <c r="E2218"/>
  <c r="F2784"/>
  <c r="F2561"/>
  <c r="F5438"/>
  <c r="F6132"/>
  <c r="E4593"/>
  <c r="E4300"/>
  <c r="F5006"/>
  <c r="F1712"/>
  <c r="E1487"/>
  <c r="E5638"/>
  <c r="F4431"/>
  <c r="F3495"/>
  <c r="E6964"/>
  <c r="E2374"/>
  <c r="F8163"/>
  <c r="F6244"/>
  <c r="F3377"/>
  <c r="E6292"/>
  <c r="F9626"/>
  <c r="F5829"/>
  <c r="E5841"/>
  <c r="E3945"/>
  <c r="E4186"/>
  <c r="E2274"/>
  <c r="F4916"/>
  <c r="E4479"/>
  <c r="F4835"/>
  <c r="E5567"/>
  <c r="E4271"/>
  <c r="F1326"/>
  <c r="E5678"/>
  <c r="E1321"/>
  <c r="F2337"/>
  <c r="E5430"/>
  <c r="F4386"/>
  <c r="E2376"/>
  <c r="F2081"/>
  <c r="F2628"/>
  <c r="F3258"/>
  <c r="F991"/>
  <c r="E4853"/>
  <c r="E3333"/>
  <c r="E5553"/>
  <c r="F2641"/>
  <c r="E9105"/>
  <c r="E3313"/>
  <c r="F3668"/>
  <c r="E5935"/>
  <c r="F3604"/>
  <c r="E3075"/>
  <c r="E651"/>
  <c r="E7845"/>
  <c r="F2094"/>
  <c r="F2421"/>
  <c r="E4147"/>
  <c r="E5209"/>
  <c r="E4925"/>
  <c r="E9428"/>
  <c r="E3265"/>
  <c r="E4564"/>
  <c r="F3241"/>
  <c r="E5112"/>
  <c r="E1939"/>
  <c r="E2171"/>
  <c r="E2986"/>
  <c r="F3061"/>
  <c r="F3911"/>
  <c r="F1864"/>
  <c r="E1741"/>
  <c r="E1780"/>
  <c r="E2272"/>
  <c r="F1302"/>
  <c r="F2188"/>
  <c r="E1344"/>
  <c r="F1073"/>
  <c r="E6563"/>
  <c r="F2530"/>
  <c r="E6932"/>
  <c r="F3068"/>
  <c r="F2621"/>
  <c r="F2908"/>
  <c r="F2868"/>
  <c r="F2717"/>
  <c r="E5521"/>
  <c r="F1982"/>
  <c r="F4797"/>
  <c r="E4051"/>
  <c r="F2440"/>
  <c r="F4511"/>
  <c r="E6383"/>
  <c r="E5288"/>
  <c r="F2768"/>
  <c r="E887"/>
  <c r="E5786"/>
  <c r="F2569"/>
  <c r="E2893"/>
  <c r="F3004"/>
  <c r="E2450"/>
  <c r="F7211"/>
  <c r="F3250"/>
  <c r="E3159"/>
  <c r="F3072"/>
  <c r="F4901"/>
  <c r="E1587"/>
  <c r="E1998"/>
  <c r="E6466"/>
  <c r="F4929"/>
  <c r="F6027"/>
  <c r="F3003"/>
  <c r="F4318"/>
  <c r="F5015"/>
  <c r="E3578"/>
  <c r="F2715"/>
  <c r="E4196"/>
  <c r="E5453"/>
  <c r="F4861"/>
  <c r="E5352"/>
  <c r="F4412"/>
  <c r="F4532"/>
  <c r="E6051"/>
  <c r="E3659"/>
  <c r="F3287"/>
  <c r="E5780"/>
  <c r="F3108"/>
  <c r="E6179"/>
  <c r="F4420"/>
  <c r="E3091"/>
  <c r="E7641"/>
  <c r="F6005"/>
  <c r="F1786"/>
  <c r="F2333"/>
  <c r="E4543"/>
  <c r="E3372"/>
  <c r="E8153"/>
  <c r="E2231"/>
  <c r="E4802"/>
  <c r="E3655"/>
  <c r="F5036"/>
  <c r="E4471"/>
  <c r="E2251"/>
  <c r="E5782"/>
  <c r="E2805"/>
  <c r="E2856"/>
  <c r="F5421"/>
  <c r="E6408"/>
  <c r="F8160"/>
  <c r="F3563"/>
  <c r="F3664"/>
  <c r="F3702"/>
  <c r="E4591"/>
  <c r="F3493"/>
  <c r="E7370"/>
  <c r="F3127"/>
  <c r="F3965"/>
  <c r="E1922"/>
  <c r="E4402"/>
  <c r="E4422"/>
  <c r="E5293"/>
  <c r="E3739"/>
  <c r="E1209"/>
  <c r="E5923"/>
  <c r="F2241"/>
  <c r="F1922"/>
  <c r="F971"/>
  <c r="E5699"/>
  <c r="E1133"/>
  <c r="E4115"/>
  <c r="E890"/>
  <c r="F3549"/>
  <c r="E2743"/>
  <c r="E2751"/>
  <c r="F4050"/>
  <c r="F7249"/>
  <c r="F6187"/>
  <c r="F5485"/>
  <c r="F5600"/>
  <c r="E1580"/>
  <c r="F3075"/>
  <c r="E5226"/>
  <c r="E1053"/>
  <c r="E3909"/>
  <c r="E1814"/>
  <c r="E2483"/>
  <c r="F1772"/>
  <c r="E2648"/>
  <c r="E3788"/>
  <c r="E1915"/>
  <c r="E2627"/>
  <c r="F6154"/>
  <c r="E5369"/>
  <c r="E8237"/>
  <c r="F4002"/>
  <c r="F3704"/>
  <c r="E3829"/>
  <c r="E3104"/>
  <c r="E1283"/>
  <c r="E3186"/>
  <c r="E2217"/>
  <c r="F4878"/>
  <c r="E6624"/>
  <c r="E1198"/>
  <c r="E1061"/>
  <c r="F3533"/>
  <c r="F4787"/>
  <c r="F2057"/>
  <c r="F2292"/>
  <c r="E1139"/>
  <c r="F3225"/>
  <c r="F2578"/>
  <c r="E5393"/>
  <c r="F4845"/>
  <c r="E5347"/>
  <c r="F2160"/>
  <c r="F4694"/>
  <c r="F4592"/>
  <c r="E5577"/>
  <c r="E1298"/>
  <c r="F2026"/>
  <c r="F7140"/>
  <c r="E6168"/>
  <c r="F4653"/>
  <c r="F6195"/>
  <c r="E4965"/>
  <c r="F3984"/>
  <c r="E5193"/>
  <c r="E1437"/>
  <c r="E4946"/>
  <c r="F1944"/>
  <c r="F6740"/>
  <c r="E3843"/>
  <c r="F6736"/>
  <c r="E5146"/>
  <c r="F2377"/>
  <c r="E5565"/>
  <c r="E2728"/>
  <c r="F5950"/>
  <c r="E5058"/>
  <c r="F8632"/>
  <c r="F7196"/>
  <c r="F6763"/>
  <c r="F4726"/>
  <c r="F5123"/>
  <c r="E6571"/>
  <c r="E4375"/>
  <c r="E8383"/>
  <c r="E6948"/>
  <c r="F9374"/>
  <c r="E6975"/>
  <c r="E3912"/>
  <c r="F6210"/>
  <c r="F7872"/>
  <c r="E3850"/>
  <c r="E5427"/>
  <c r="E7479"/>
  <c r="F4702"/>
  <c r="F4125"/>
  <c r="E3725"/>
  <c r="F4819"/>
  <c r="E2192"/>
  <c r="E2194"/>
  <c r="E6308"/>
  <c r="E7000"/>
  <c r="E2482"/>
  <c r="F4352"/>
  <c r="F4475"/>
  <c r="E4634"/>
  <c r="F6365"/>
  <c r="F8078"/>
  <c r="E2867"/>
  <c r="E7340"/>
  <c r="F5066"/>
  <c r="E5713"/>
  <c r="E6472"/>
  <c r="E3679"/>
  <c r="E4182"/>
  <c r="F3696"/>
  <c r="E3374"/>
  <c r="F5784"/>
  <c r="E1951"/>
  <c r="F5643"/>
  <c r="E5537"/>
  <c r="E4102"/>
  <c r="F1903"/>
  <c r="F4962"/>
  <c r="E5790"/>
  <c r="F5128"/>
  <c r="F4350"/>
  <c r="E3649"/>
  <c r="E5076"/>
  <c r="F4343"/>
  <c r="F2178"/>
  <c r="E3460"/>
  <c r="E2322"/>
  <c r="E2021"/>
  <c r="E4243"/>
  <c r="E1596"/>
  <c r="E3047"/>
  <c r="E2871"/>
  <c r="F3970"/>
  <c r="E4530"/>
  <c r="F6496"/>
  <c r="F6251"/>
  <c r="E6890"/>
  <c r="E4014"/>
  <c r="F2713"/>
  <c r="E3610"/>
  <c r="E4566"/>
  <c r="E5053"/>
  <c r="E3530"/>
  <c r="F1505"/>
  <c r="E4818"/>
  <c r="E3218"/>
  <c r="F6816"/>
  <c r="E7057"/>
  <c r="F2657"/>
  <c r="E4373"/>
  <c r="E2442"/>
  <c r="F4005"/>
  <c r="F2873"/>
  <c r="E2366"/>
  <c r="E1835"/>
  <c r="E4549"/>
  <c r="F4518"/>
  <c r="F3559"/>
  <c r="F4587"/>
  <c r="F1230"/>
  <c r="F3349"/>
  <c r="F3076"/>
  <c r="E2009"/>
  <c r="E1952"/>
  <c r="F3982"/>
  <c r="E6038"/>
  <c r="E5206"/>
  <c r="E3585"/>
  <c r="F1958"/>
  <c r="F3057"/>
  <c r="F5525"/>
  <c r="F2682"/>
  <c r="F3687"/>
  <c r="F3188"/>
  <c r="E2719"/>
  <c r="E2050"/>
  <c r="E3516"/>
  <c r="E7492"/>
  <c r="E5376"/>
  <c r="E1520"/>
  <c r="E5479"/>
  <c r="F5092"/>
  <c r="E4080"/>
  <c r="F3906"/>
  <c r="F3213"/>
  <c r="F1747"/>
  <c r="F5223"/>
  <c r="F2886"/>
  <c r="E1666"/>
  <c r="E3240"/>
  <c r="F4562"/>
  <c r="E7023"/>
  <c r="F7056"/>
  <c r="F5707"/>
  <c r="F4227"/>
  <c r="E5793"/>
  <c r="E8243"/>
  <c r="F4037"/>
  <c r="F6604"/>
  <c r="F3353"/>
  <c r="E5252"/>
  <c r="F2601"/>
  <c r="E3618"/>
  <c r="F2773"/>
  <c r="F984"/>
  <c r="F2371"/>
  <c r="F1161"/>
  <c r="F1832"/>
  <c r="E1694"/>
  <c r="E3450"/>
  <c r="E2293"/>
  <c r="F2748"/>
  <c r="E743"/>
  <c r="E1605"/>
  <c r="E5964"/>
  <c r="F1117"/>
  <c r="E4863"/>
  <c r="F2235"/>
  <c r="E2894"/>
  <c r="E2477"/>
  <c r="E5912"/>
  <c r="E3125"/>
  <c r="F1580"/>
  <c r="E3492"/>
  <c r="F4958"/>
  <c r="F5430"/>
  <c r="F5252"/>
  <c r="F3679"/>
  <c r="F2289"/>
  <c r="F3158"/>
  <c r="E3653"/>
  <c r="E547"/>
  <c r="E4976"/>
  <c r="E2118"/>
  <c r="F3536"/>
  <c r="F1874"/>
  <c r="F3109"/>
  <c r="F3265"/>
  <c r="F964"/>
  <c r="E1849"/>
  <c r="E1655"/>
  <c r="E611"/>
  <c r="E930"/>
  <c r="F2743"/>
  <c r="E4337"/>
  <c r="F4408"/>
  <c r="E2469"/>
  <c r="F4894"/>
  <c r="F2927"/>
  <c r="E7281"/>
  <c r="E6175"/>
  <c r="F2472"/>
  <c r="F4536"/>
  <c r="E9716"/>
  <c r="E2046"/>
  <c r="E6447"/>
  <c r="E3480"/>
  <c r="F6691"/>
  <c r="F3858"/>
  <c r="F4875"/>
  <c r="E5419"/>
  <c r="F8368"/>
  <c r="E1675"/>
  <c r="E3148"/>
  <c r="F1075"/>
  <c r="F2515"/>
  <c r="F5562"/>
  <c r="E2518"/>
  <c r="E4448"/>
  <c r="F5028"/>
  <c r="E3815"/>
  <c r="F1718"/>
  <c r="F4161"/>
  <c r="F3461"/>
  <c r="E4851"/>
  <c r="E4474"/>
  <c r="F2845"/>
  <c r="F1437"/>
  <c r="E5896"/>
  <c r="F2583"/>
  <c r="F2702"/>
  <c r="E2762"/>
  <c r="F2882"/>
  <c r="F4728"/>
  <c r="F5655"/>
  <c r="E6327"/>
  <c r="F3606"/>
  <c r="E7586"/>
  <c r="F5533"/>
  <c r="E7202"/>
  <c r="F4948"/>
  <c r="E4741"/>
  <c r="E3187"/>
  <c r="F5546"/>
  <c r="E1555"/>
  <c r="F1341"/>
  <c r="F5067"/>
  <c r="F2654"/>
  <c r="F7275"/>
  <c r="E7419"/>
  <c r="F4258"/>
  <c r="F5048"/>
  <c r="F1358"/>
  <c r="E1219"/>
  <c r="F3151"/>
  <c r="E1268"/>
  <c r="E4495"/>
  <c r="F6804"/>
  <c r="E3341"/>
  <c r="E3559"/>
  <c r="E9845"/>
  <c r="E3146"/>
  <c r="F9372"/>
  <c r="F6877"/>
  <c r="E2427"/>
  <c r="E7008"/>
  <c r="F1748"/>
  <c r="F4512"/>
  <c r="E4759"/>
  <c r="F4273"/>
  <c r="E9817"/>
  <c r="F6009"/>
  <c r="E1774"/>
  <c r="E5480"/>
  <c r="E6163"/>
  <c r="E4248"/>
  <c r="F6814"/>
  <c r="E5392"/>
  <c r="E2212"/>
  <c r="E1265"/>
  <c r="F1980"/>
  <c r="F1351"/>
  <c r="F3485"/>
  <c r="E908"/>
  <c r="E1504"/>
  <c r="E1988"/>
  <c r="F4023"/>
  <c r="F2890"/>
  <c r="E3681"/>
  <c r="F4976"/>
  <c r="E4292"/>
  <c r="E5266"/>
  <c r="E9945"/>
  <c r="E3487"/>
  <c r="E6386"/>
  <c r="E6070"/>
  <c r="E4034"/>
  <c r="E5311"/>
  <c r="F3472"/>
  <c r="F3414"/>
  <c r="E5304"/>
  <c r="E5307"/>
  <c r="E7922"/>
  <c r="E4960"/>
  <c r="F4974"/>
  <c r="E5466"/>
  <c r="E3176"/>
  <c r="F3694"/>
  <c r="E7347"/>
  <c r="E5910"/>
  <c r="E5345"/>
  <c r="E3746"/>
  <c r="E3586"/>
  <c r="F2458"/>
  <c r="F4740"/>
  <c r="E3106"/>
  <c r="F5071"/>
  <c r="F5893"/>
  <c r="F3724"/>
  <c r="F6112"/>
  <c r="E4447"/>
  <c r="E9642"/>
  <c r="E4434"/>
  <c r="F7216"/>
  <c r="F4775"/>
  <c r="F6256"/>
  <c r="F5665"/>
  <c r="F3770"/>
  <c r="E9063"/>
  <c r="F4178"/>
  <c r="E6809"/>
  <c r="E5971"/>
  <c r="F5854"/>
  <c r="F4945"/>
  <c r="E5440"/>
  <c r="E4639"/>
  <c r="E4403"/>
  <c r="F5243"/>
  <c r="F3793"/>
  <c r="F3282"/>
  <c r="E7535"/>
  <c r="F4903"/>
  <c r="F6161"/>
  <c r="F1460"/>
  <c r="F7946"/>
  <c r="E6872"/>
  <c r="E6777"/>
  <c r="E4816"/>
  <c r="E5535"/>
  <c r="F3837"/>
  <c r="E5043"/>
  <c r="E5276"/>
  <c r="E2880"/>
  <c r="F7148"/>
  <c r="F6308"/>
  <c r="E4765"/>
  <c r="E6025"/>
  <c r="F6081"/>
  <c r="E8267"/>
  <c r="E7970"/>
  <c r="F8518"/>
  <c r="F5445"/>
  <c r="F8645"/>
  <c r="E9803"/>
  <c r="F8481"/>
  <c r="E5327"/>
  <c r="E2223"/>
  <c r="F5564"/>
  <c r="E5379"/>
  <c r="E3817"/>
  <c r="F5795"/>
  <c r="E6855"/>
  <c r="E3266"/>
  <c r="E7801"/>
  <c r="E1876"/>
  <c r="E6820"/>
  <c r="F3525"/>
  <c r="E8293"/>
  <c r="F3887"/>
  <c r="F5154"/>
  <c r="E8211"/>
  <c r="E4632"/>
  <c r="E1620"/>
  <c r="E4349"/>
  <c r="E4370"/>
  <c r="F6644"/>
  <c r="F6756"/>
  <c r="E8705"/>
  <c r="E7544"/>
  <c r="F5775"/>
  <c r="F6701"/>
  <c r="F8373"/>
  <c r="E8891"/>
  <c r="F6339"/>
  <c r="F3019"/>
  <c r="F8300"/>
  <c r="E3577"/>
  <c r="E5643"/>
  <c r="E1852"/>
  <c r="E2193"/>
  <c r="E4017"/>
  <c r="E6711"/>
  <c r="E3754"/>
  <c r="F2696"/>
  <c r="F6789"/>
  <c r="E1337"/>
  <c r="E5265"/>
  <c r="F1372"/>
  <c r="E4095"/>
  <c r="E2454"/>
  <c r="E3969"/>
  <c r="E2409"/>
  <c r="F2691"/>
  <c r="E4548"/>
  <c r="E3249"/>
  <c r="E2591"/>
  <c r="F2102"/>
  <c r="F3217"/>
  <c r="E4568"/>
  <c r="F6749"/>
  <c r="E5234"/>
  <c r="E2048"/>
  <c r="E2163"/>
  <c r="F7565"/>
  <c r="F6134"/>
  <c r="E5301"/>
  <c r="F7034"/>
  <c r="F4434"/>
  <c r="F5367"/>
  <c r="F3193"/>
  <c r="F2510"/>
  <c r="E3960"/>
  <c r="E6921"/>
  <c r="E6204"/>
  <c r="E3100"/>
  <c r="F4455"/>
  <c r="E4301"/>
  <c r="F5519"/>
  <c r="F2861"/>
  <c r="E9682"/>
  <c r="E4390"/>
  <c r="E6360"/>
  <c r="E6580"/>
  <c r="E7596"/>
  <c r="F5810"/>
  <c r="F6139"/>
  <c r="F7461"/>
  <c r="E3558"/>
  <c r="F3297"/>
  <c r="E5925"/>
  <c r="E6056"/>
  <c r="E6614"/>
  <c r="E2924"/>
  <c r="F4937"/>
  <c r="E5767"/>
  <c r="E4551"/>
  <c r="F4674"/>
  <c r="E4354"/>
  <c r="F3821"/>
  <c r="F6485"/>
  <c r="E7517"/>
  <c r="E6662"/>
  <c r="F6916"/>
  <c r="E7390"/>
  <c r="E1225"/>
  <c r="E1748"/>
  <c r="F6322"/>
  <c r="E5616"/>
  <c r="F5831"/>
  <c r="F2308"/>
  <c r="E2958"/>
  <c r="F2631"/>
  <c r="F5163"/>
  <c r="F4306"/>
  <c r="E6450"/>
  <c r="E4293"/>
  <c r="E3810"/>
  <c r="E3883"/>
  <c r="F4112"/>
  <c r="E6299"/>
  <c r="E4355"/>
  <c r="F6796"/>
  <c r="E7594"/>
  <c r="F9452"/>
  <c r="E8935"/>
  <c r="E6013"/>
  <c r="E5310"/>
  <c r="F5596"/>
  <c r="F8607"/>
  <c r="F7721"/>
  <c r="E9005"/>
  <c r="F9828"/>
  <c r="E7870"/>
  <c r="F6739"/>
  <c r="E2723"/>
  <c r="E6502"/>
  <c r="F2987"/>
  <c r="E6959"/>
  <c r="E2432"/>
  <c r="F3649"/>
  <c r="F5918"/>
  <c r="F3089"/>
  <c r="F4388"/>
  <c r="F4854"/>
  <c r="E5109"/>
  <c r="E1964"/>
  <c r="E4383"/>
  <c r="E6788"/>
  <c r="E5119"/>
  <c r="E2306"/>
  <c r="F7995"/>
  <c r="E9893"/>
  <c r="E6010"/>
  <c r="F8496"/>
  <c r="E4238"/>
  <c r="F8107"/>
  <c r="F7792"/>
  <c r="F4561"/>
  <c r="F4449"/>
  <c r="E8433"/>
  <c r="F9759"/>
  <c r="E7772"/>
  <c r="E5840"/>
  <c r="F6550"/>
  <c r="E9080"/>
  <c r="E1459"/>
  <c r="F4206"/>
  <c r="F6531"/>
  <c r="F7130"/>
  <c r="E6494"/>
  <c r="F3216"/>
  <c r="F4354"/>
  <c r="E3880"/>
  <c r="E6498"/>
  <c r="E1215"/>
  <c r="F1930"/>
  <c r="F4410"/>
  <c r="E715"/>
  <c r="F6282"/>
  <c r="F966"/>
  <c r="E3003"/>
  <c r="F203"/>
  <c r="E4512"/>
  <c r="F1608"/>
  <c r="E1785"/>
  <c r="E2939"/>
  <c r="E3044"/>
  <c r="F3433"/>
  <c r="F4365"/>
  <c r="F6149"/>
  <c r="E5242"/>
  <c r="E5635"/>
  <c r="E6332"/>
  <c r="F5149"/>
  <c r="E2934"/>
  <c r="F8907"/>
  <c r="E3589"/>
  <c r="E3747"/>
  <c r="E2521"/>
  <c r="E7530"/>
  <c r="E2162"/>
  <c r="F3316"/>
  <c r="F4707"/>
  <c r="E3442"/>
  <c r="E3190"/>
  <c r="E1457"/>
  <c r="F4525"/>
  <c r="F896"/>
  <c r="E2347"/>
  <c r="F1385"/>
  <c r="F9312"/>
  <c r="E2299"/>
  <c r="E4522"/>
  <c r="F3342"/>
  <c r="F1281"/>
  <c r="F1754"/>
  <c r="F3768"/>
  <c r="F5056"/>
  <c r="E2923"/>
  <c r="E4197"/>
  <c r="E3273"/>
  <c r="E5458"/>
  <c r="F1954"/>
  <c r="F5680"/>
  <c r="E4376"/>
  <c r="E6699"/>
  <c r="E8479"/>
  <c r="F3123"/>
  <c r="F5613"/>
  <c r="F5721"/>
  <c r="F6781"/>
  <c r="F5579"/>
  <c r="F6762"/>
  <c r="E4510"/>
  <c r="F4422"/>
  <c r="E8085"/>
  <c r="F6908"/>
  <c r="F4211"/>
  <c r="E4623"/>
  <c r="E4050"/>
  <c r="E6488"/>
  <c r="E4043"/>
  <c r="E5324"/>
  <c r="F3098"/>
  <c r="E5190"/>
  <c r="F2962"/>
  <c r="F3401"/>
  <c r="E5443"/>
  <c r="E2382"/>
  <c r="F6130"/>
  <c r="F2656"/>
  <c r="E5954"/>
  <c r="F3423"/>
  <c r="F4716"/>
  <c r="E4241"/>
  <c r="F3121"/>
  <c r="F2293"/>
  <c r="E5132"/>
  <c r="F4540"/>
  <c r="E5263"/>
  <c r="E2980"/>
  <c r="F901"/>
  <c r="E4980"/>
  <c r="E3621"/>
  <c r="E8792"/>
  <c r="E2383"/>
  <c r="F7083"/>
  <c r="F2047"/>
  <c r="F1984"/>
  <c r="F4056"/>
  <c r="F5064"/>
  <c r="E1960"/>
  <c r="F4240"/>
  <c r="E3707"/>
  <c r="F1870"/>
  <c r="F3454"/>
  <c r="F4084"/>
  <c r="F5244"/>
  <c r="F4612"/>
  <c r="E3113"/>
  <c r="F4246"/>
  <c r="E7026"/>
  <c r="F9363"/>
  <c r="E3809"/>
  <c r="F4438"/>
  <c r="E5689"/>
  <c r="E5976"/>
  <c r="E3063"/>
  <c r="F5219"/>
  <c r="F7136"/>
  <c r="F2906"/>
  <c r="E2406"/>
  <c r="E3715"/>
  <c r="E3032"/>
  <c r="E5548"/>
  <c r="E2936"/>
  <c r="E8149"/>
  <c r="E7748"/>
  <c r="E1643"/>
  <c r="F3356"/>
  <c r="F5699"/>
  <c r="E3172"/>
  <c r="F3860"/>
  <c r="E4576"/>
  <c r="E3512"/>
  <c r="F1964"/>
  <c r="F3218"/>
  <c r="E4244"/>
  <c r="E1352"/>
  <c r="E2529"/>
  <c r="E4025"/>
  <c r="F4231"/>
  <c r="F2650"/>
  <c r="E1313"/>
  <c r="F1164"/>
  <c r="F3226"/>
  <c r="F2103"/>
  <c r="F4792"/>
  <c r="E1790"/>
  <c r="E2972"/>
  <c r="E3236"/>
  <c r="E6724"/>
  <c r="E4869"/>
  <c r="E2186"/>
  <c r="E6129"/>
  <c r="E7332"/>
  <c r="F1507"/>
  <c r="F4731"/>
  <c r="F2144"/>
  <c r="F2356"/>
  <c r="E1744"/>
  <c r="E6497"/>
  <c r="F4077"/>
  <c r="E5842"/>
  <c r="E2329"/>
  <c r="E4444"/>
  <c r="E2877"/>
  <c r="F6611"/>
  <c r="F3578"/>
  <c r="E7491"/>
  <c r="F4250"/>
  <c r="F6520"/>
  <c r="F3139"/>
  <c r="E3200"/>
  <c r="F3424"/>
  <c r="F4642"/>
  <c r="F2856"/>
  <c r="E2520"/>
  <c r="E2845"/>
  <c r="E5417"/>
  <c r="F2545"/>
  <c r="F4322"/>
  <c r="F2204"/>
  <c r="E5051"/>
  <c r="E5875"/>
  <c r="F4266"/>
  <c r="E6467"/>
  <c r="E1560"/>
  <c r="F2746"/>
  <c r="F2823"/>
  <c r="E6555"/>
  <c r="F1846"/>
  <c r="F4832"/>
  <c r="F8875"/>
  <c r="F1878"/>
  <c r="E5429"/>
  <c r="E3403"/>
  <c r="E7067"/>
  <c r="F2586"/>
  <c r="F3558"/>
  <c r="E2638"/>
  <c r="E4052"/>
  <c r="E2605"/>
  <c r="E2909"/>
  <c r="F1286"/>
  <c r="E1617"/>
  <c r="E5715"/>
  <c r="E2712"/>
  <c r="E4705"/>
  <c r="E843"/>
  <c r="E5362"/>
  <c r="F672"/>
  <c r="F9840"/>
  <c r="E6705"/>
  <c r="E6153"/>
  <c r="F2832"/>
  <c r="E739"/>
  <c r="F1948"/>
  <c r="E6280"/>
  <c r="E3347"/>
  <c r="E5356"/>
  <c r="F3375"/>
  <c r="E5239"/>
  <c r="F2528"/>
  <c r="F8256"/>
  <c r="F3391"/>
  <c r="F2940"/>
  <c r="F4391"/>
  <c r="E2024"/>
  <c r="E1382"/>
  <c r="F2477"/>
  <c r="E4534"/>
  <c r="F448"/>
  <c r="E2025"/>
  <c r="E5253"/>
  <c r="F956"/>
  <c r="E2158"/>
  <c r="F2797"/>
  <c r="E5128"/>
  <c r="F5292"/>
  <c r="F2201"/>
  <c r="F4368"/>
  <c r="F3067"/>
  <c r="F8288"/>
  <c r="E3408"/>
  <c r="F3515"/>
  <c r="F7259"/>
  <c r="F4303"/>
  <c r="E3918"/>
  <c r="E5603"/>
  <c r="E4215"/>
  <c r="F3716"/>
  <c r="E3638"/>
  <c r="E3123"/>
  <c r="E5066"/>
  <c r="E4485"/>
  <c r="E9196"/>
  <c r="E3923"/>
  <c r="E5738"/>
  <c r="E2391"/>
  <c r="F4034"/>
  <c r="E2459"/>
  <c r="E1551"/>
  <c r="E2697"/>
  <c r="F3952"/>
  <c r="E7564"/>
  <c r="E5360"/>
  <c r="E4655"/>
  <c r="F4526"/>
  <c r="F4654"/>
  <c r="F2575"/>
  <c r="F5122"/>
  <c r="F5262"/>
  <c r="F5406"/>
  <c r="E891"/>
  <c r="F4700"/>
  <c r="F2146"/>
  <c r="E5591"/>
  <c r="E4779"/>
  <c r="E4466"/>
  <c r="F2525"/>
  <c r="F2050"/>
  <c r="E2926"/>
  <c r="F3340"/>
  <c r="E5886"/>
  <c r="E3193"/>
  <c r="E3808"/>
  <c r="F3447"/>
  <c r="F3230"/>
  <c r="F334"/>
  <c r="F4631"/>
  <c r="E875"/>
  <c r="E4854"/>
  <c r="E6738"/>
  <c r="F6973"/>
  <c r="E4013"/>
  <c r="E4393"/>
  <c r="F6041"/>
  <c r="F1171"/>
  <c r="F3636"/>
  <c r="F3170"/>
  <c r="F6641"/>
  <c r="F3507"/>
  <c r="F4220"/>
  <c r="F7119"/>
  <c r="F5174"/>
  <c r="F7877"/>
  <c r="E3875"/>
  <c r="F3726"/>
  <c r="F4003"/>
  <c r="F5498"/>
  <c r="F5146"/>
  <c r="F4078"/>
  <c r="E9831"/>
  <c r="E6188"/>
  <c r="E3598"/>
  <c r="E9974"/>
  <c r="F8284"/>
  <c r="E7350"/>
  <c r="E3676"/>
  <c r="F7489"/>
  <c r="F3259"/>
  <c r="F9364"/>
  <c r="E4843"/>
  <c r="F5010"/>
  <c r="E3507"/>
  <c r="E6658"/>
  <c r="E4305"/>
  <c r="F3772"/>
  <c r="E5135"/>
  <c r="F3133"/>
  <c r="E5819"/>
  <c r="F5206"/>
  <c r="E5883"/>
  <c r="F4362"/>
  <c r="E9557"/>
  <c r="F8457"/>
  <c r="E3970"/>
  <c r="F4510"/>
  <c r="E5224"/>
  <c r="F5000"/>
  <c r="E5530"/>
  <c r="E5526"/>
  <c r="E3822"/>
  <c r="F7246"/>
  <c r="E3365"/>
  <c r="E4128"/>
  <c r="E6887"/>
  <c r="E7851"/>
  <c r="E2767"/>
  <c r="E3943"/>
  <c r="F2989"/>
  <c r="F4127"/>
  <c r="E3955"/>
  <c r="E7077"/>
  <c r="E5748"/>
  <c r="F1986"/>
  <c r="E5778"/>
  <c r="E2091"/>
  <c r="F6501"/>
  <c r="F3512"/>
  <c r="E5774"/>
  <c r="E2359"/>
  <c r="F3948"/>
  <c r="F3453"/>
  <c r="E5946"/>
  <c r="F3002"/>
  <c r="E8346"/>
  <c r="F6384"/>
  <c r="E5439"/>
  <c r="E4791"/>
  <c r="E6766"/>
  <c r="F6609"/>
  <c r="F3820"/>
  <c r="F7907"/>
  <c r="E2556"/>
  <c r="E7250"/>
  <c r="F5614"/>
  <c r="F7240"/>
  <c r="F4308"/>
  <c r="E7894"/>
  <c r="E3059"/>
  <c r="E5939"/>
  <c r="E4449"/>
  <c r="F5482"/>
  <c r="E1615"/>
  <c r="F5022"/>
  <c r="F4513"/>
  <c r="E5122"/>
  <c r="F1642"/>
  <c r="E6141"/>
  <c r="F1838"/>
  <c r="E5562"/>
  <c r="F4888"/>
  <c r="E2639"/>
  <c r="F9387"/>
  <c r="F2084"/>
  <c r="F4718"/>
  <c r="E3825"/>
  <c r="E3719"/>
  <c r="F4899"/>
  <c r="F6371"/>
  <c r="F4563"/>
  <c r="F6820"/>
  <c r="E2679"/>
  <c r="F2587"/>
  <c r="F2640"/>
  <c r="F2542"/>
  <c r="E9012"/>
  <c r="F5416"/>
  <c r="E6659"/>
  <c r="F3451"/>
  <c r="E2538"/>
  <c r="F5070"/>
  <c r="E2895"/>
  <c r="E5451"/>
  <c r="F3924"/>
  <c r="F4235"/>
  <c r="F6231"/>
  <c r="E4442"/>
  <c r="E6677"/>
  <c r="E3657"/>
  <c r="E7551"/>
  <c r="E4044"/>
  <c r="E4473"/>
  <c r="F8304"/>
  <c r="E4553"/>
  <c r="E6570"/>
  <c r="F2048"/>
  <c r="F9592"/>
  <c r="F3892"/>
  <c r="E1992"/>
  <c r="E6311"/>
  <c r="E699"/>
  <c r="F8331"/>
  <c r="F5396"/>
  <c r="F4282"/>
  <c r="E1445"/>
  <c r="E3080"/>
  <c r="E7414"/>
  <c r="F3331"/>
  <c r="F5642"/>
  <c r="F4658"/>
  <c r="F5468"/>
  <c r="E5765"/>
  <c r="F9410"/>
  <c r="E6338"/>
  <c r="E6370"/>
  <c r="E7761"/>
  <c r="E803"/>
  <c r="F6058"/>
  <c r="F4259"/>
  <c r="E5779"/>
  <c r="E2526"/>
  <c r="E5407"/>
  <c r="E4273"/>
  <c r="F6484"/>
  <c r="F5695"/>
  <c r="E1542"/>
  <c r="E8777"/>
  <c r="E3906"/>
  <c r="E4219"/>
  <c r="E2718"/>
  <c r="F5310"/>
  <c r="E4120"/>
  <c r="F5160"/>
  <c r="E2975"/>
  <c r="F3011"/>
  <c r="E3601"/>
  <c r="E3953"/>
  <c r="E3135"/>
  <c r="E6139"/>
  <c r="E8065"/>
  <c r="F3931"/>
  <c r="E7460"/>
  <c r="E9332"/>
  <c r="E5855"/>
  <c r="F5921"/>
  <c r="E2092"/>
  <c r="E5089"/>
  <c r="F3580"/>
  <c r="F3854"/>
  <c r="E4715"/>
  <c r="E6036"/>
  <c r="F2368"/>
  <c r="F3822"/>
  <c r="E796"/>
  <c r="E3254"/>
  <c r="F2897"/>
  <c r="E7268"/>
  <c r="F702"/>
  <c r="E5858"/>
  <c r="F3856"/>
  <c r="E5034"/>
  <c r="F1173"/>
  <c r="E5852"/>
  <c r="E7705"/>
  <c r="F4578"/>
  <c r="F5552"/>
  <c r="F2365"/>
  <c r="F7535"/>
  <c r="E5702"/>
  <c r="F5897"/>
  <c r="E3225"/>
  <c r="F6337"/>
  <c r="F5167"/>
  <c r="F4285"/>
  <c r="E4035"/>
  <c r="E9662"/>
  <c r="E9501"/>
  <c r="E6223"/>
  <c r="E2533"/>
  <c r="E5411"/>
  <c r="F3753"/>
  <c r="F3105"/>
  <c r="F4272"/>
  <c r="E3958"/>
  <c r="F6355"/>
  <c r="F4967"/>
  <c r="F4989"/>
  <c r="E4538"/>
  <c r="F4685"/>
  <c r="F5136"/>
  <c r="E4872"/>
  <c r="E2086"/>
  <c r="F3994"/>
  <c r="E4045"/>
  <c r="F2659"/>
  <c r="E2436"/>
  <c r="F4036"/>
  <c r="E5335"/>
  <c r="F6398"/>
  <c r="E4392"/>
  <c r="E3005"/>
  <c r="F5086"/>
  <c r="E3213"/>
  <c r="E3504"/>
  <c r="E3299"/>
  <c r="E4463"/>
  <c r="E3801"/>
  <c r="F4307"/>
  <c r="E3952"/>
  <c r="E5140"/>
  <c r="E5386"/>
  <c r="E2267"/>
  <c r="F3557"/>
  <c r="E4230"/>
  <c r="F5296"/>
  <c r="E3896"/>
  <c r="E7449"/>
  <c r="F4299"/>
  <c r="E8389"/>
  <c r="F9244"/>
  <c r="E3165"/>
  <c r="E2527"/>
  <c r="E9970"/>
  <c r="E4972"/>
  <c r="F9614"/>
  <c r="E3484"/>
  <c r="F5912"/>
  <c r="F5179"/>
  <c r="E6839"/>
  <c r="E9177"/>
  <c r="E3826"/>
  <c r="F6714"/>
  <c r="F4927"/>
  <c r="E5924"/>
  <c r="E7579"/>
  <c r="F7314"/>
  <c r="E5309"/>
  <c r="E8665"/>
  <c r="E5604"/>
  <c r="F3031"/>
  <c r="E3169"/>
  <c r="E3291"/>
  <c r="E5054"/>
  <c r="E5658"/>
  <c r="F5480"/>
  <c r="E3216"/>
  <c r="E2863"/>
  <c r="E9992"/>
  <c r="E4459"/>
  <c r="F5237"/>
  <c r="E2821"/>
  <c r="E7452"/>
  <c r="F3997"/>
  <c r="F4568"/>
  <c r="F4668"/>
  <c r="F2599"/>
  <c r="F5715"/>
  <c r="F4589"/>
  <c r="E6288"/>
  <c r="E5278"/>
  <c r="E5179"/>
  <c r="F8196"/>
  <c r="F3736"/>
  <c r="E4387"/>
  <c r="F5567"/>
  <c r="E3670"/>
  <c r="E4410"/>
  <c r="E3410"/>
  <c r="E3076"/>
  <c r="F3289"/>
  <c r="F4788"/>
  <c r="F4429"/>
  <c r="E4440"/>
  <c r="F5939"/>
  <c r="F1417"/>
  <c r="F1757"/>
  <c r="E5396"/>
  <c r="E4283"/>
  <c r="E3861"/>
  <c r="E5330"/>
  <c r="E3757"/>
  <c r="E2052"/>
  <c r="F4492"/>
  <c r="F4968"/>
  <c r="F3978"/>
  <c r="F6683"/>
  <c r="E2422"/>
  <c r="E2014"/>
  <c r="F4921"/>
  <c r="F2947"/>
  <c r="F1907"/>
  <c r="E7777"/>
  <c r="F2384"/>
  <c r="E2364"/>
  <c r="E2700"/>
  <c r="E4366"/>
  <c r="F6533"/>
  <c r="F4029"/>
  <c r="E4835"/>
  <c r="F2213"/>
  <c r="E3030"/>
  <c r="F2137"/>
  <c r="E1801"/>
  <c r="E1720"/>
  <c r="E2885"/>
  <c r="F2411"/>
  <c r="F5739"/>
  <c r="F6259"/>
  <c r="E4251"/>
  <c r="F3115"/>
  <c r="F2526"/>
  <c r="F4881"/>
  <c r="F2597"/>
  <c r="E2852"/>
  <c r="E3981"/>
  <c r="E2097"/>
  <c r="E767"/>
  <c r="F1256"/>
  <c r="E2402"/>
  <c r="E1566"/>
  <c r="E1449"/>
  <c r="F3168"/>
  <c r="E1121"/>
  <c r="F2231"/>
  <c r="E1535"/>
  <c r="E4901"/>
  <c r="F1303"/>
  <c r="E1510"/>
  <c r="E3489"/>
  <c r="F1137"/>
  <c r="E2448"/>
  <c r="E1967"/>
  <c r="F2637"/>
  <c r="E2321"/>
  <c r="F1262"/>
  <c r="E4429"/>
  <c r="E5918"/>
  <c r="E1055"/>
  <c r="E4616"/>
  <c r="E3665"/>
  <c r="E3885"/>
  <c r="F4920"/>
  <c r="E9860"/>
  <c r="E6014"/>
  <c r="F6100"/>
  <c r="F1375"/>
  <c r="E3763"/>
  <c r="F2753"/>
  <c r="E5219"/>
  <c r="F1566"/>
  <c r="E1102"/>
  <c r="F4271"/>
  <c r="F1483"/>
  <c r="F2772"/>
  <c r="F2602"/>
  <c r="E2344"/>
  <c r="F1371"/>
  <c r="F1557"/>
  <c r="E3783"/>
  <c r="F2603"/>
  <c r="F7067"/>
  <c r="E3244"/>
  <c r="F3384"/>
  <c r="E6516"/>
  <c r="E3437"/>
  <c r="E3262"/>
  <c r="F2680"/>
  <c r="F4623"/>
  <c r="E2240"/>
  <c r="F4570"/>
  <c r="F2942"/>
  <c r="F2915"/>
  <c r="F4569"/>
  <c r="E6585"/>
  <c r="E4775"/>
  <c r="E2698"/>
  <c r="E5061"/>
  <c r="F3503"/>
  <c r="E1051"/>
  <c r="F2072"/>
  <c r="F3001"/>
  <c r="E7090"/>
  <c r="E7223"/>
  <c r="E2669"/>
  <c r="F3975"/>
  <c r="F3439"/>
  <c r="E2649"/>
  <c r="F2651"/>
  <c r="F1434"/>
  <c r="E2395"/>
  <c r="F3398"/>
  <c r="E5344"/>
  <c r="E1379"/>
  <c r="E4472"/>
  <c r="E939"/>
  <c r="F8333"/>
  <c r="F6393"/>
  <c r="E4033"/>
  <c r="F6589"/>
  <c r="F3039"/>
  <c r="E6282"/>
  <c r="E3869"/>
  <c r="F4156"/>
  <c r="E8029"/>
  <c r="F7573"/>
  <c r="E4385"/>
  <c r="E2633"/>
  <c r="E3379"/>
  <c r="F4244"/>
  <c r="E3355"/>
  <c r="E3947"/>
  <c r="F5073"/>
  <c r="E5296"/>
  <c r="E5047"/>
  <c r="E2256"/>
  <c r="F5881"/>
  <c r="F1717"/>
  <c r="F4215"/>
  <c r="E3498"/>
  <c r="F545"/>
  <c r="F3445"/>
  <c r="F4463"/>
  <c r="E4055"/>
  <c r="E6012"/>
  <c r="F5466"/>
  <c r="F5657"/>
  <c r="E4713"/>
  <c r="F2849"/>
  <c r="E4279"/>
  <c r="E4517"/>
  <c r="F1124"/>
  <c r="F2757"/>
  <c r="F1739"/>
  <c r="F1478"/>
  <c r="E6433"/>
  <c r="E5235"/>
  <c r="F4300"/>
  <c r="E6714"/>
  <c r="F2532"/>
  <c r="E4468"/>
  <c r="F3532"/>
  <c r="E5490"/>
  <c r="E2826"/>
  <c r="F1277"/>
  <c r="F3055"/>
  <c r="E2177"/>
  <c r="F3499"/>
  <c r="E1640"/>
  <c r="E3274"/>
  <c r="E1501"/>
  <c r="F5354"/>
  <c r="F4808"/>
  <c r="E3529"/>
  <c r="E5037"/>
  <c r="F3357"/>
  <c r="F4407"/>
  <c r="F5424"/>
  <c r="F1206"/>
  <c r="E4167"/>
  <c r="F2611"/>
  <c r="F8299"/>
  <c r="E4998"/>
  <c r="E4801"/>
  <c r="F3511"/>
  <c r="E2915"/>
  <c r="F5251"/>
  <c r="E3859"/>
  <c r="E1618"/>
  <c r="E4827"/>
  <c r="E6874"/>
  <c r="F2898"/>
  <c r="E7353"/>
  <c r="E3985"/>
  <c r="F2236"/>
  <c r="F4996"/>
  <c r="F6035"/>
  <c r="F2977"/>
  <c r="F4447"/>
  <c r="F5054"/>
  <c r="F7268"/>
  <c r="F3324"/>
  <c r="E5519"/>
  <c r="F4619"/>
  <c r="F5827"/>
  <c r="E3184"/>
  <c r="F4550"/>
  <c r="F9083"/>
  <c r="E2623"/>
  <c r="E9511"/>
  <c r="E6613"/>
  <c r="F6313"/>
  <c r="E7678"/>
  <c r="F7462"/>
  <c r="F7041"/>
  <c r="F5077"/>
  <c r="E4653"/>
  <c r="E7847"/>
  <c r="E9066"/>
  <c r="E9111"/>
  <c r="E4877"/>
  <c r="E5370"/>
  <c r="E5465"/>
  <c r="F2663"/>
  <c r="E4611"/>
  <c r="F5112"/>
  <c r="E4209"/>
  <c r="E3409"/>
  <c r="E2547"/>
  <c r="F4752"/>
  <c r="E1968"/>
  <c r="F3819"/>
  <c r="F5595"/>
  <c r="E1822"/>
  <c r="F4371"/>
  <c r="F5079"/>
  <c r="F5574"/>
  <c r="E3956"/>
  <c r="E7776"/>
  <c r="E4911"/>
  <c r="F7347"/>
  <c r="E5248"/>
  <c r="F6632"/>
  <c r="F8261"/>
  <c r="E4624"/>
  <c r="F6576"/>
  <c r="F4170"/>
  <c r="F9425"/>
  <c r="E8763"/>
  <c r="E9032"/>
  <c r="F5009"/>
  <c r="E6103"/>
  <c r="E2758"/>
  <c r="F5039"/>
  <c r="E1832"/>
  <c r="F9643"/>
  <c r="E5163"/>
  <c r="F4419"/>
  <c r="E4406"/>
  <c r="E1369"/>
  <c r="E2589"/>
  <c r="F6076"/>
  <c r="F2490"/>
  <c r="F4628"/>
  <c r="F5134"/>
  <c r="E2798"/>
  <c r="F6627"/>
  <c r="E2768"/>
  <c r="E4208"/>
  <c r="F4990"/>
  <c r="F8982"/>
  <c r="F5164"/>
  <c r="E4674"/>
  <c r="F6805"/>
  <c r="F6325"/>
  <c r="F1730"/>
  <c r="F7641"/>
  <c r="F7479"/>
  <c r="F7703"/>
  <c r="E6737"/>
  <c r="E9123"/>
  <c r="F2653"/>
  <c r="E1229"/>
  <c r="E2928"/>
  <c r="E1123"/>
  <c r="F4268"/>
  <c r="E3263"/>
  <c r="F5494"/>
  <c r="F2749"/>
  <c r="E2886"/>
  <c r="E6171"/>
  <c r="F3838"/>
  <c r="E3465"/>
  <c r="F2070"/>
  <c r="E2348"/>
  <c r="F6338"/>
  <c r="E6232"/>
  <c r="E5943"/>
  <c r="E2224"/>
  <c r="F4387"/>
  <c r="E3831"/>
  <c r="E1129"/>
  <c r="F1912"/>
  <c r="F2660"/>
  <c r="E2116"/>
  <c r="E1505"/>
  <c r="E2392"/>
  <c r="E2760"/>
  <c r="E6547"/>
  <c r="F4683"/>
  <c r="F7704"/>
  <c r="E4499"/>
  <c r="F5345"/>
  <c r="E7577"/>
  <c r="F5404"/>
  <c r="F4794"/>
  <c r="E5348"/>
  <c r="E7733"/>
  <c r="E3180"/>
  <c r="E5052"/>
  <c r="F4667"/>
  <c r="E5384"/>
  <c r="E1840"/>
  <c r="F5342"/>
  <c r="E4867"/>
  <c r="E7291"/>
  <c r="F2607"/>
  <c r="F9"/>
  <c r="F6724"/>
  <c r="E8884"/>
  <c r="E4769"/>
  <c r="F7076"/>
  <c r="F4999"/>
  <c r="E9081"/>
  <c r="E5250"/>
  <c r="F4358"/>
  <c r="F3524"/>
  <c r="F7596"/>
  <c r="E1206"/>
  <c r="F7012"/>
  <c r="E7162"/>
  <c r="E6227"/>
  <c r="F5361"/>
  <c r="E8933"/>
  <c r="E6098"/>
  <c r="E8561"/>
  <c r="F9944"/>
  <c r="E8495"/>
  <c r="F6234"/>
  <c r="E6401"/>
  <c r="F5725"/>
  <c r="E3344"/>
  <c r="F4800"/>
  <c r="E5133"/>
  <c r="E3827"/>
  <c r="E3904"/>
  <c r="E5079"/>
  <c r="F5488"/>
  <c r="F6196"/>
  <c r="F5317"/>
  <c r="F2164"/>
  <c r="E7369"/>
  <c r="E5381"/>
  <c r="E1536"/>
  <c r="E8635"/>
  <c r="E3175"/>
  <c r="E8167"/>
  <c r="E1962"/>
  <c r="E3998"/>
  <c r="F6174"/>
  <c r="E6368"/>
  <c r="F7938"/>
  <c r="E5582"/>
  <c r="F6376"/>
  <c r="F4331"/>
  <c r="E9371"/>
  <c r="F8961"/>
  <c r="E8683"/>
  <c r="F5235"/>
  <c r="F8336"/>
  <c r="F3233"/>
  <c r="E4488"/>
  <c r="E6178"/>
  <c r="F9392"/>
  <c r="F4507"/>
  <c r="E3016"/>
  <c r="E4841"/>
  <c r="F7324"/>
  <c r="F3830"/>
  <c r="E7098"/>
  <c r="E2560"/>
  <c r="E6744"/>
  <c r="F5102"/>
  <c r="F6719"/>
  <c r="E5349"/>
  <c r="E5038"/>
  <c r="E9673"/>
  <c r="E4398"/>
  <c r="F9222"/>
  <c r="E4598"/>
  <c r="E8241"/>
  <c r="F6271"/>
  <c r="E3334"/>
  <c r="E5977"/>
  <c r="E4731"/>
  <c r="E5210"/>
  <c r="E4364"/>
  <c r="E4070"/>
  <c r="E9497"/>
  <c r="F4139"/>
  <c r="F6782"/>
  <c r="F1222"/>
  <c r="E6202"/>
  <c r="E8105"/>
  <c r="E5008"/>
  <c r="F4487"/>
  <c r="E7411"/>
  <c r="E2373"/>
  <c r="E3944"/>
  <c r="F5038"/>
  <c r="F1843"/>
  <c r="E3733"/>
  <c r="E2419"/>
  <c r="E3564"/>
  <c r="F3390"/>
  <c r="E7103"/>
  <c r="E438"/>
  <c r="F4432"/>
  <c r="E306"/>
  <c r="E5409"/>
  <c r="E5065"/>
  <c r="E5398"/>
  <c r="E2995"/>
  <c r="F6194"/>
  <c r="E4809"/>
  <c r="E4047"/>
  <c r="F2466"/>
  <c r="E7201"/>
  <c r="E2543"/>
  <c r="F1704"/>
  <c r="E6627"/>
  <c r="E4372"/>
  <c r="E5254"/>
  <c r="E3709"/>
  <c r="F4746"/>
  <c r="E3898"/>
  <c r="E3501"/>
  <c r="F1156"/>
  <c r="F1628"/>
  <c r="E2808"/>
  <c r="F4992"/>
  <c r="F6571"/>
  <c r="E4183"/>
  <c r="E1194"/>
  <c r="F2130"/>
  <c r="E6063"/>
  <c r="F2215"/>
  <c r="F4049"/>
  <c r="E1817"/>
  <c r="E6120"/>
  <c r="F4802"/>
  <c r="F2623"/>
  <c r="E3729"/>
  <c r="E1556"/>
  <c r="E8939"/>
  <c r="F3914"/>
  <c r="F5139"/>
  <c r="F6992"/>
  <c r="E4453"/>
  <c r="F3725"/>
  <c r="F8688"/>
  <c r="F7486"/>
  <c r="F6243"/>
  <c r="F5717"/>
  <c r="E4198"/>
  <c r="F4171"/>
  <c r="F5929"/>
  <c r="F6307"/>
  <c r="E8049"/>
  <c r="F5082"/>
  <c r="E8235"/>
  <c r="F2567"/>
  <c r="E4914"/>
  <c r="F3966"/>
  <c r="F4495"/>
  <c r="E5673"/>
  <c r="E3445"/>
  <c r="E5665"/>
  <c r="F4648"/>
  <c r="E2517"/>
  <c r="E7266"/>
  <c r="F5435"/>
  <c r="E2153"/>
  <c r="E2453"/>
  <c r="E2615"/>
  <c r="E4026"/>
  <c r="E7068"/>
  <c r="F4542"/>
  <c r="E2837"/>
  <c r="F3902"/>
  <c r="E3846"/>
  <c r="E4781"/>
  <c r="E3294"/>
  <c r="E1203"/>
  <c r="F3898"/>
  <c r="F5941"/>
  <c r="F2177"/>
  <c r="E2029"/>
  <c r="E1305"/>
  <c r="F1639"/>
  <c r="F1997"/>
  <c r="E7673"/>
  <c r="E942"/>
  <c r="F6546"/>
  <c r="F1163"/>
  <c r="F4922"/>
  <c r="E2449"/>
  <c r="E3433"/>
  <c r="E4226"/>
  <c r="F7460"/>
  <c r="E6583"/>
  <c r="F5875"/>
  <c r="F3274"/>
  <c r="F1285"/>
  <c r="F5540"/>
  <c r="F4208"/>
  <c r="E9377"/>
  <c r="E1902"/>
  <c r="E4058"/>
  <c r="E4511"/>
  <c r="E5397"/>
  <c r="F2625"/>
  <c r="F5720"/>
  <c r="F5597"/>
  <c r="E3853"/>
  <c r="E3205"/>
  <c r="E5223"/>
  <c r="F3293"/>
  <c r="F8658"/>
  <c r="E3685"/>
  <c r="E634"/>
  <c r="F1008"/>
  <c r="E2749"/>
  <c r="E3957"/>
  <c r="F4042"/>
  <c r="F3438"/>
  <c r="E4947"/>
  <c r="F4330"/>
  <c r="F1169"/>
  <c r="E1464"/>
  <c r="E1742"/>
  <c r="E5646"/>
  <c r="F806"/>
  <c r="F2475"/>
  <c r="F1567"/>
  <c r="E4788"/>
  <c r="E1411"/>
  <c r="E4756"/>
  <c r="E3000"/>
  <c r="E1683"/>
  <c r="F4564"/>
  <c r="F6779"/>
  <c r="F3346"/>
  <c r="F6802"/>
  <c r="F3920"/>
  <c r="E4307"/>
  <c r="E6739"/>
  <c r="E2646"/>
  <c r="E3351"/>
  <c r="F2563"/>
  <c r="F2978"/>
  <c r="F3487"/>
  <c r="E2416"/>
  <c r="E3105"/>
  <c r="F4523"/>
  <c r="E2757"/>
  <c r="F2216"/>
  <c r="F3750"/>
  <c r="F3474"/>
  <c r="F3175"/>
  <c r="E3546"/>
  <c r="E3751"/>
  <c r="E5328"/>
  <c r="F4898"/>
  <c r="F1804"/>
  <c r="E7885"/>
  <c r="F347"/>
  <c r="E5028"/>
  <c r="F2949"/>
  <c r="F5374"/>
  <c r="F2875"/>
  <c r="E4729"/>
  <c r="E4296"/>
  <c r="F3471"/>
  <c r="E6487"/>
  <c r="F3708"/>
  <c r="F2912"/>
  <c r="E5368"/>
  <c r="F3015"/>
  <c r="E4087"/>
  <c r="E3070"/>
  <c r="E4201"/>
  <c r="E3036"/>
  <c r="E1297"/>
  <c r="E7188"/>
  <c r="E2636"/>
  <c r="E1920"/>
  <c r="F5464"/>
  <c r="E4910"/>
  <c r="F1109"/>
  <c r="F1543"/>
  <c r="E1319"/>
  <c r="F5008"/>
  <c r="F4471"/>
  <c r="F5474"/>
  <c r="F5373"/>
  <c r="E6915"/>
  <c r="F4750"/>
  <c r="F4679"/>
  <c r="F5029"/>
  <c r="E2176"/>
  <c r="E6324"/>
  <c r="F5368"/>
  <c r="E4961"/>
  <c r="E6193"/>
  <c r="F3277"/>
  <c r="F3420"/>
  <c r="E4413"/>
  <c r="F7003"/>
  <c r="E5772"/>
  <c r="F4348"/>
  <c r="F5662"/>
  <c r="E1948"/>
  <c r="E2672"/>
  <c r="E7444"/>
  <c r="E6211"/>
  <c r="F2082"/>
  <c r="E4214"/>
  <c r="E5002"/>
  <c r="E4977"/>
  <c r="F3410"/>
  <c r="F3476"/>
  <c r="F4673"/>
  <c r="E8173"/>
  <c r="F1853"/>
  <c r="E3349"/>
  <c r="E3842"/>
  <c r="F3986"/>
  <c r="F2156"/>
  <c r="E2384"/>
  <c r="E635"/>
  <c r="E1859"/>
  <c r="E824"/>
  <c r="F2649"/>
  <c r="E4860"/>
  <c r="F3640"/>
  <c r="E4457"/>
  <c r="F1916"/>
  <c r="E8852"/>
  <c r="F6539"/>
  <c r="E4876"/>
  <c r="E5766"/>
  <c r="E2414"/>
  <c r="F5046"/>
  <c r="F1921"/>
  <c r="F5508"/>
  <c r="E3396"/>
  <c r="F9938"/>
  <c r="F5517"/>
  <c r="F3203"/>
  <c r="F9638"/>
  <c r="F3908"/>
  <c r="E7552"/>
  <c r="E6024"/>
  <c r="E2991"/>
  <c r="E5931"/>
  <c r="E3285"/>
  <c r="F4012"/>
  <c r="F2239"/>
  <c r="E3271"/>
  <c r="E3145"/>
  <c r="F6036"/>
  <c r="E1723"/>
  <c r="E3823"/>
  <c r="E2330"/>
  <c r="E6407"/>
  <c r="E5583"/>
  <c r="F4820"/>
  <c r="E5373"/>
  <c r="F2835"/>
  <c r="E8189"/>
  <c r="E1996"/>
  <c r="E5614"/>
  <c r="E2298"/>
  <c r="F3841"/>
  <c r="E5802"/>
  <c r="E5916"/>
  <c r="F892"/>
  <c r="F2066"/>
  <c r="E3967"/>
  <c r="E1853"/>
  <c r="E2421"/>
  <c r="E2620"/>
  <c r="F3790"/>
  <c r="F2936"/>
  <c r="F1901"/>
  <c r="F2336"/>
  <c r="E4426"/>
  <c r="F3879"/>
  <c r="E3604"/>
  <c r="E587"/>
  <c r="F3314"/>
  <c r="E3224"/>
  <c r="F7614"/>
  <c r="E1073"/>
  <c r="E3368"/>
  <c r="F6631"/>
  <c r="E5679"/>
  <c r="F5001"/>
  <c r="F4333"/>
  <c r="F4722"/>
  <c r="F2900"/>
  <c r="E4610"/>
  <c r="E4056"/>
  <c r="E6319"/>
  <c r="E3339"/>
  <c r="F5828"/>
  <c r="F9020"/>
  <c r="E8766"/>
  <c r="F6388"/>
  <c r="E5136"/>
  <c r="F4852"/>
  <c r="E3934"/>
  <c r="E5142"/>
  <c r="F9969"/>
  <c r="F6515"/>
  <c r="E5615"/>
  <c r="E7019"/>
  <c r="E3149"/>
  <c r="F6265"/>
  <c r="E3995"/>
  <c r="F1650"/>
  <c r="E2951"/>
  <c r="F3712"/>
  <c r="E5513"/>
  <c r="E3198"/>
  <c r="E6424"/>
  <c r="F5927"/>
  <c r="F3595"/>
  <c r="E5753"/>
  <c r="F6329"/>
  <c r="E6754"/>
  <c r="E4277"/>
  <c r="E5457"/>
  <c r="E7667"/>
  <c r="F4242"/>
  <c r="F6873"/>
  <c r="E5686"/>
  <c r="E6546"/>
  <c r="E7824"/>
  <c r="E8504"/>
  <c r="F6363"/>
  <c r="F9588"/>
  <c r="E7849"/>
  <c r="E4319"/>
  <c r="E7440"/>
  <c r="E4991"/>
  <c r="F4278"/>
  <c r="E3531"/>
  <c r="E8615"/>
  <c r="E4320"/>
  <c r="F5458"/>
  <c r="E2868"/>
  <c r="E4681"/>
  <c r="E3921"/>
  <c r="F2876"/>
  <c r="F9723"/>
  <c r="E7989"/>
  <c r="F4059"/>
  <c r="F7655"/>
  <c r="F5925"/>
  <c r="E2478"/>
  <c r="E7769"/>
  <c r="E4938"/>
  <c r="F2121"/>
  <c r="E7172"/>
  <c r="F6368"/>
  <c r="F6745"/>
  <c r="F7190"/>
  <c r="E6797"/>
  <c r="E4736"/>
  <c r="E8467"/>
  <c r="E5986"/>
  <c r="E2607"/>
  <c r="F6467"/>
  <c r="E7120"/>
  <c r="F4435"/>
  <c r="F3047"/>
  <c r="E4020"/>
  <c r="E3736"/>
  <c r="F3456"/>
  <c r="F7931"/>
  <c r="E1830"/>
  <c r="E3730"/>
  <c r="F2999"/>
  <c r="F4813"/>
  <c r="F6777"/>
  <c r="E5004"/>
  <c r="F2192"/>
  <c r="F4865"/>
  <c r="E6626"/>
  <c r="E2404"/>
  <c r="F2506"/>
  <c r="E2039"/>
  <c r="E5983"/>
  <c r="E5503"/>
  <c r="F7172"/>
  <c r="F4195"/>
  <c r="F4075"/>
  <c r="E1332"/>
  <c r="F5815"/>
  <c r="E5932"/>
  <c r="F8541"/>
  <c r="F6437"/>
  <c r="E3779"/>
  <c r="E4236"/>
  <c r="E7242"/>
  <c r="F4638"/>
  <c r="F3073"/>
  <c r="E7929"/>
  <c r="E5606"/>
  <c r="F4608"/>
  <c r="F2331"/>
  <c r="F4995"/>
  <c r="E2371"/>
  <c r="E4951"/>
  <c r="F3448"/>
  <c r="E7044"/>
  <c r="E1127"/>
  <c r="E5059"/>
  <c r="E2656"/>
  <c r="E1187"/>
  <c r="F4479"/>
  <c r="F4994"/>
  <c r="E3596"/>
  <c r="E4288"/>
  <c r="E2848"/>
  <c r="E4247"/>
  <c r="E5141"/>
  <c r="E5899"/>
  <c r="F5074"/>
  <c r="E3132"/>
  <c r="E8297"/>
  <c r="E4382"/>
  <c r="E3775"/>
  <c r="F7036"/>
  <c r="F9731"/>
  <c r="F8240"/>
  <c r="E2337"/>
  <c r="F5168"/>
  <c r="E3582"/>
  <c r="F3594"/>
  <c r="F6971"/>
  <c r="F7373"/>
  <c r="E6234"/>
  <c r="F4074"/>
  <c r="E4329"/>
  <c r="F4656"/>
  <c r="E4761"/>
  <c r="E3699"/>
  <c r="E4432"/>
  <c r="F3780"/>
  <c r="F4548"/>
  <c r="E2688"/>
  <c r="E4348"/>
  <c r="F8561"/>
  <c r="F7253"/>
  <c r="F3305"/>
  <c r="E1696"/>
  <c r="E2536"/>
  <c r="F5291"/>
  <c r="E1287"/>
  <c r="E1359"/>
  <c r="E5455"/>
  <c r="F8100"/>
  <c r="F5107"/>
  <c r="E2874"/>
  <c r="E2180"/>
  <c r="F3888"/>
  <c r="E5854"/>
  <c r="E5605"/>
  <c r="F5527"/>
  <c r="F6753"/>
  <c r="E7335"/>
  <c r="E1619"/>
  <c r="E4134"/>
  <c r="E8281"/>
  <c r="F2697"/>
  <c r="E3833"/>
  <c r="F5213"/>
  <c r="E7100"/>
  <c r="F7214"/>
  <c r="F6056"/>
  <c r="E9594"/>
  <c r="F6293"/>
  <c r="F9130"/>
  <c r="F5298"/>
  <c r="E6247"/>
  <c r="E6698"/>
  <c r="E8823"/>
  <c r="E5647"/>
  <c r="F3723"/>
  <c r="E5859"/>
  <c r="E3212"/>
  <c r="F6624"/>
  <c r="E7549"/>
  <c r="E5096"/>
  <c r="E2711"/>
  <c r="E1704"/>
  <c r="E7344"/>
  <c r="F5668"/>
  <c r="F3938"/>
  <c r="E4169"/>
  <c r="E819"/>
  <c r="F3310"/>
  <c r="F3728"/>
  <c r="E1862"/>
  <c r="E5329"/>
  <c r="F7239"/>
  <c r="F4546"/>
  <c r="F3980"/>
  <c r="E5027"/>
  <c r="E6183"/>
  <c r="F2444"/>
  <c r="F5186"/>
  <c r="F8937"/>
  <c r="E6490"/>
  <c r="F7536"/>
  <c r="E6140"/>
  <c r="F5012"/>
  <c r="E6362"/>
  <c r="F6551"/>
  <c r="E6993"/>
  <c r="F5289"/>
  <c r="E3251"/>
  <c r="F4209"/>
  <c r="F6819"/>
  <c r="E2367"/>
  <c r="F4296"/>
  <c r="E3866"/>
  <c r="F5197"/>
  <c r="E3773"/>
  <c r="E4397"/>
  <c r="F2226"/>
  <c r="E1956"/>
  <c r="F1742"/>
  <c r="E3800"/>
  <c r="F2340"/>
  <c r="F1673"/>
  <c r="E4437"/>
  <c r="F8441"/>
  <c r="E7524"/>
  <c r="F4236"/>
  <c r="F3623"/>
  <c r="F2454"/>
  <c r="F4856"/>
  <c r="F4863"/>
  <c r="E3134"/>
  <c r="F6844"/>
  <c r="E2099"/>
  <c r="E6330"/>
  <c r="E8169"/>
  <c r="E4066"/>
  <c r="E2210"/>
  <c r="E5461"/>
  <c r="E1692"/>
  <c r="F4872"/>
  <c r="F5979"/>
  <c r="F5114"/>
  <c r="E4228"/>
  <c r="E7860"/>
  <c r="E3325"/>
  <c r="F7587"/>
  <c r="E2369"/>
  <c r="E5026"/>
  <c r="F3895"/>
  <c r="F3613"/>
  <c r="F4882"/>
  <c r="E6238"/>
  <c r="E4031"/>
  <c r="F6648"/>
  <c r="E1794"/>
  <c r="E6134"/>
  <c r="F4378"/>
  <c r="E2486"/>
  <c r="F6235"/>
  <c r="E3493"/>
  <c r="E5512"/>
  <c r="E2892"/>
  <c r="F7299"/>
  <c r="E2470"/>
  <c r="F5968"/>
  <c r="E9714"/>
  <c r="F3802"/>
  <c r="F6497"/>
  <c r="E6621"/>
  <c r="F3500"/>
  <c r="E8731"/>
  <c r="E9675"/>
  <c r="E639"/>
  <c r="E4516"/>
  <c r="E5317"/>
  <c r="E7060"/>
  <c r="F3976"/>
  <c r="F6556"/>
  <c r="F2404"/>
  <c r="F4106"/>
  <c r="F5530"/>
  <c r="E3375"/>
  <c r="E7475"/>
  <c r="E8761"/>
  <c r="F4395"/>
  <c r="F6107"/>
  <c r="E5445"/>
  <c r="F6289"/>
  <c r="E4993"/>
  <c r="F4970"/>
  <c r="F7304"/>
  <c r="F3757"/>
  <c r="F4883"/>
  <c r="E6100"/>
  <c r="E6733"/>
  <c r="E2703"/>
  <c r="E7168"/>
  <c r="E9441"/>
  <c r="F9016"/>
  <c r="E9119"/>
  <c r="F6140"/>
  <c r="F8515"/>
  <c r="E7221"/>
  <c r="F8857"/>
  <c r="F6084"/>
  <c r="E5357"/>
  <c r="E5998"/>
  <c r="E5290"/>
  <c r="E3834"/>
  <c r="E4579"/>
  <c r="F4521"/>
  <c r="E3220"/>
  <c r="E3816"/>
  <c r="E1161"/>
  <c r="F4647"/>
  <c r="F3112"/>
  <c r="E6946"/>
  <c r="E1378"/>
  <c r="E3761"/>
  <c r="E2637"/>
  <c r="F2388"/>
  <c r="E5473"/>
  <c r="E5336"/>
  <c r="F6213"/>
  <c r="F3184"/>
  <c r="F5403"/>
  <c r="F6828"/>
  <c r="E7408"/>
  <c r="F5887"/>
  <c r="E8236"/>
  <c r="F9964"/>
  <c r="F9661"/>
  <c r="E4454"/>
  <c r="F5975"/>
  <c r="E4154"/>
  <c r="F2590"/>
  <c r="E7774"/>
  <c r="F2782"/>
  <c r="F2540"/>
  <c r="F4119"/>
  <c r="E3454"/>
  <c r="E4482"/>
  <c r="E5848"/>
  <c r="E3522"/>
  <c r="F3107"/>
  <c r="F7597"/>
  <c r="E1904"/>
  <c r="F9482"/>
  <c r="E5835"/>
  <c r="E2831"/>
  <c r="E7134"/>
  <c r="E6460"/>
  <c r="F4766"/>
  <c r="E8372"/>
  <c r="F5701"/>
  <c r="F9137"/>
  <c r="E7457"/>
  <c r="E4754"/>
  <c r="F8432"/>
  <c r="F6923"/>
  <c r="F8588"/>
  <c r="F5393"/>
  <c r="F4838"/>
  <c r="F8757"/>
  <c r="E9552"/>
  <c r="E4963"/>
  <c r="E5739"/>
  <c r="F1433"/>
  <c r="E3069"/>
  <c r="F3939"/>
  <c r="E3471"/>
  <c r="E8361"/>
  <c r="E7363"/>
  <c r="E9127"/>
  <c r="E7080"/>
  <c r="E6318"/>
  <c r="E7200"/>
  <c r="E7040"/>
  <c r="E4042"/>
  <c r="F5536"/>
  <c r="E6422"/>
  <c r="E3778"/>
  <c r="E7919"/>
  <c r="E4719"/>
  <c r="F3934"/>
  <c r="E9492"/>
  <c r="E3694"/>
  <c r="E8793"/>
  <c r="F6077"/>
  <c r="F7868"/>
  <c r="E7078"/>
  <c r="E9409"/>
  <c r="F8076"/>
  <c r="E9585"/>
  <c r="F4443"/>
  <c r="F4600"/>
  <c r="E8697"/>
  <c r="F4192"/>
  <c r="F7027"/>
  <c r="E5202"/>
  <c r="E6312"/>
  <c r="F5081"/>
  <c r="E5323"/>
  <c r="E6072"/>
  <c r="E2386"/>
  <c r="E5608"/>
  <c r="F4068"/>
  <c r="F9515"/>
  <c r="E7889"/>
  <c r="E5470"/>
  <c r="E4159"/>
  <c r="F3054"/>
  <c r="E3966"/>
  <c r="F1728"/>
  <c r="F7243"/>
  <c r="E4766"/>
  <c r="F4591"/>
  <c r="F3449"/>
  <c r="E9737"/>
  <c r="E4504"/>
  <c r="E6254"/>
  <c r="F3231"/>
  <c r="F8358"/>
  <c r="F7866"/>
  <c r="E9288"/>
  <c r="E8009"/>
  <c r="E8704"/>
  <c r="F5449"/>
  <c r="F7702"/>
  <c r="F8301"/>
  <c r="E7839"/>
  <c r="F5451"/>
  <c r="E8039"/>
  <c r="F4593"/>
  <c r="E3913"/>
  <c r="F5645"/>
  <c r="E3968"/>
  <c r="F4274"/>
  <c r="E4006"/>
  <c r="E4205"/>
  <c r="E9735"/>
  <c r="E5967"/>
  <c r="E8031"/>
  <c r="E3571"/>
  <c r="E5818"/>
  <c r="F7468"/>
  <c r="E5229"/>
  <c r="F9972"/>
  <c r="E2512"/>
  <c r="F4325"/>
  <c r="F4353"/>
  <c r="E6147"/>
  <c r="E7306"/>
  <c r="E8430"/>
  <c r="E5985"/>
  <c r="F2799"/>
  <c r="F5246"/>
  <c r="E3902"/>
  <c r="F7303"/>
  <c r="E1739"/>
  <c r="E4995"/>
  <c r="F6290"/>
  <c r="F3045"/>
  <c r="F2864"/>
  <c r="E7043"/>
  <c r="E4878"/>
  <c r="F3900"/>
  <c r="F5356"/>
  <c r="F8114"/>
  <c r="E4216"/>
  <c r="F4345"/>
  <c r="E6415"/>
  <c r="E5733"/>
  <c r="F7627"/>
  <c r="E7933"/>
  <c r="E6071"/>
  <c r="E8508"/>
  <c r="F3740"/>
  <c r="F7846"/>
  <c r="E9687"/>
  <c r="F9347"/>
  <c r="F7677"/>
  <c r="E7817"/>
  <c r="F8147"/>
  <c r="E8650"/>
  <c r="E8827"/>
  <c r="F9680"/>
  <c r="E9252"/>
  <c r="E6069"/>
  <c r="E8734"/>
  <c r="E7158"/>
  <c r="F8350"/>
  <c r="F9350"/>
  <c r="E5431"/>
  <c r="F7410"/>
  <c r="F7554"/>
  <c r="E6551"/>
  <c r="F4277"/>
  <c r="E4839"/>
  <c r="F3788"/>
  <c r="F4454"/>
  <c r="E9182"/>
  <c r="F9018"/>
  <c r="F5395"/>
  <c r="F7075"/>
  <c r="E7263"/>
  <c r="E4325"/>
  <c r="F1814"/>
  <c r="F3582"/>
  <c r="E9616"/>
  <c r="E4477"/>
  <c r="E7917"/>
  <c r="F5099"/>
  <c r="F7212"/>
  <c r="F6333"/>
  <c r="E5271"/>
  <c r="F9715"/>
  <c r="E4317"/>
  <c r="E8659"/>
  <c r="F6815"/>
  <c r="F5500"/>
  <c r="E5199"/>
  <c r="F4895"/>
  <c r="E5214"/>
  <c r="E5620"/>
  <c r="E1366"/>
  <c r="F3585"/>
  <c r="E9750"/>
  <c r="F7401"/>
  <c r="F7603"/>
  <c r="E6290"/>
  <c r="E3380"/>
  <c r="F7761"/>
  <c r="E3041"/>
  <c r="E5018"/>
  <c r="F7273"/>
  <c r="F9062"/>
  <c r="E3876"/>
  <c r="F8960"/>
  <c r="F8027"/>
  <c r="F8615"/>
  <c r="F9672"/>
  <c r="E6728"/>
  <c r="E8660"/>
  <c r="F7952"/>
  <c r="F9342"/>
  <c r="E9994"/>
  <c r="F6010"/>
  <c r="E7716"/>
  <c r="F7941"/>
  <c r="E8534"/>
  <c r="F8485"/>
  <c r="E5134"/>
  <c r="F3827"/>
  <c r="F5678"/>
  <c r="E7190"/>
  <c r="F8732"/>
  <c r="E1101"/>
  <c r="E7763"/>
  <c r="E9097"/>
  <c r="E7796"/>
  <c r="F6754"/>
  <c r="E7930"/>
  <c r="E7672"/>
  <c r="F4949"/>
  <c r="F8923"/>
  <c r="F9299"/>
  <c r="F9602"/>
  <c r="E7838"/>
  <c r="F6312"/>
  <c r="E1630"/>
  <c r="E6924"/>
  <c r="F6788"/>
  <c r="E6558"/>
  <c r="E6746"/>
  <c r="F7429"/>
  <c r="E7095"/>
  <c r="F6708"/>
  <c r="F8708"/>
  <c r="E7615"/>
  <c r="F9296"/>
  <c r="F6108"/>
  <c r="E6365"/>
  <c r="F6811"/>
  <c r="E6696"/>
  <c r="E5999"/>
  <c r="F4781"/>
  <c r="F4577"/>
  <c r="E7992"/>
  <c r="E8492"/>
  <c r="F4742"/>
  <c r="F5068"/>
  <c r="F2809"/>
  <c r="F3027"/>
  <c r="F7835"/>
  <c r="E5759"/>
  <c r="E4374"/>
  <c r="F4256"/>
  <c r="E7585"/>
  <c r="E2544"/>
  <c r="F6229"/>
  <c r="E4550"/>
  <c r="E5867"/>
  <c r="F8253"/>
  <c r="F6276"/>
  <c r="E1860"/>
  <c r="E7949"/>
  <c r="E8797"/>
  <c r="F2899"/>
  <c r="F7418"/>
  <c r="F5405"/>
  <c r="E6823"/>
  <c r="E3666"/>
  <c r="F4311"/>
  <c r="F4703"/>
  <c r="F7280"/>
  <c r="E7285"/>
  <c r="E9442"/>
  <c r="E8035"/>
  <c r="F9563"/>
  <c r="E9710"/>
  <c r="E4202"/>
  <c r="E4514"/>
  <c r="F7204"/>
  <c r="F7408"/>
  <c r="F7576"/>
  <c r="E2884"/>
  <c r="F6421"/>
  <c r="E8593"/>
  <c r="F17"/>
  <c r="E7368"/>
  <c r="E8942"/>
  <c r="E6848"/>
  <c r="E6976"/>
  <c r="E6132"/>
  <c r="E9703"/>
  <c r="F9318"/>
  <c r="E6930"/>
  <c r="E4282"/>
  <c r="F4238"/>
  <c r="F4790"/>
  <c r="F6409"/>
  <c r="E6363"/>
  <c r="E6895"/>
  <c r="F8883"/>
  <c r="E8966"/>
  <c r="E7366"/>
  <c r="E9957"/>
  <c r="F9066"/>
  <c r="E8920"/>
  <c r="F7321"/>
  <c r="F6830"/>
  <c r="E9641"/>
  <c r="F4744"/>
  <c r="E9044"/>
  <c r="E5754"/>
  <c r="E8003"/>
  <c r="F5392"/>
  <c r="E2228"/>
  <c r="E3097"/>
  <c r="F4900"/>
  <c r="E7718"/>
  <c r="E5123"/>
  <c r="E4990"/>
  <c r="E6307"/>
  <c r="E1062"/>
  <c r="E5824"/>
  <c r="F4157"/>
  <c r="E6944"/>
  <c r="E5504"/>
  <c r="E6249"/>
  <c r="E4308"/>
  <c r="E6008"/>
  <c r="F4547"/>
  <c r="F6516"/>
  <c r="F4533"/>
  <c r="E5887"/>
  <c r="F5998"/>
  <c r="E8955"/>
  <c r="E9334"/>
  <c r="F5894"/>
  <c r="E7907"/>
  <c r="F8442"/>
  <c r="F7950"/>
  <c r="E7820"/>
  <c r="F9122"/>
  <c r="E9051"/>
  <c r="E5130"/>
  <c r="E9868"/>
  <c r="F4681"/>
  <c r="E3222"/>
  <c r="E5395"/>
  <c r="E7220"/>
  <c r="F4203"/>
  <c r="E5709"/>
  <c r="F5807"/>
  <c r="F5344"/>
  <c r="E5270"/>
  <c r="E4075"/>
  <c r="E7076"/>
  <c r="F5509"/>
  <c r="F9317"/>
  <c r="E7562"/>
  <c r="E4647"/>
  <c r="F4083"/>
  <c r="E9864"/>
  <c r="E6478"/>
  <c r="F4924"/>
  <c r="F8283"/>
  <c r="F8395"/>
  <c r="F18"/>
  <c r="F6640"/>
  <c r="E4858"/>
  <c r="F5924"/>
  <c r="F3932"/>
  <c r="F4991"/>
  <c r="E5083"/>
  <c r="F4122"/>
  <c r="E4351"/>
  <c r="F6538"/>
  <c r="E2611"/>
  <c r="E9826"/>
  <c r="F4847"/>
  <c r="E9907"/>
  <c r="E9121"/>
  <c r="E4856"/>
  <c r="F3993"/>
  <c r="F4160"/>
  <c r="F7954"/>
  <c r="E8998"/>
  <c r="F4155"/>
  <c r="E9859"/>
  <c r="E5685"/>
  <c r="F7647"/>
  <c r="F6925"/>
  <c r="F8788"/>
  <c r="E9727"/>
  <c r="F6912"/>
  <c r="E9917"/>
  <c r="E9556"/>
  <c r="E6891"/>
  <c r="E9669"/>
  <c r="E8091"/>
  <c r="F9941"/>
  <c r="F7904"/>
  <c r="F9836"/>
  <c r="E8750"/>
  <c r="E8476"/>
  <c r="F9861"/>
  <c r="F5863"/>
  <c r="F7296"/>
  <c r="E7031"/>
  <c r="E2358"/>
  <c r="F2907"/>
  <c r="E5773"/>
  <c r="F6477"/>
  <c r="F4692"/>
  <c r="F7227"/>
  <c r="F6991"/>
  <c r="F8243"/>
  <c r="F7104"/>
  <c r="F9656"/>
  <c r="E4891"/>
  <c r="E5796"/>
  <c r="E1836"/>
  <c r="E9930"/>
  <c r="F3229"/>
  <c r="F6821"/>
  <c r="F5209"/>
  <c r="E2662"/>
  <c r="E6442"/>
  <c r="F3995"/>
  <c r="E9517"/>
  <c r="E8358"/>
  <c r="E9137"/>
  <c r="F8353"/>
  <c r="F5125"/>
  <c r="F2217"/>
  <c r="E3727"/>
  <c r="F7369"/>
  <c r="E5908"/>
  <c r="F5896"/>
  <c r="F3839"/>
  <c r="F6318"/>
  <c r="E8505"/>
  <c r="E5404"/>
  <c r="E7045"/>
  <c r="E8649"/>
  <c r="F5360"/>
  <c r="E7841"/>
  <c r="F2833"/>
  <c r="E4718"/>
  <c r="F3862"/>
  <c r="F2787"/>
  <c r="F9522"/>
  <c r="E8386"/>
  <c r="E7311"/>
  <c r="F6909"/>
  <c r="F5524"/>
  <c r="E9186"/>
  <c r="F8702"/>
  <c r="E7708"/>
  <c r="F9365"/>
  <c r="E9391"/>
  <c r="F8406"/>
  <c r="E6647"/>
  <c r="E9197"/>
  <c r="E6334"/>
  <c r="E18"/>
  <c r="F3090"/>
  <c r="E9241"/>
  <c r="E9343"/>
  <c r="E7614"/>
  <c r="F5436"/>
  <c r="F5836"/>
  <c r="F7112"/>
  <c r="F6397"/>
  <c r="F2124"/>
  <c r="F9378"/>
  <c r="F9328"/>
  <c r="E4124"/>
  <c r="F7180"/>
  <c r="E8070"/>
  <c r="E7393"/>
  <c r="E8212"/>
  <c r="E2847"/>
  <c r="F4182"/>
  <c r="E4661"/>
  <c r="E2012"/>
  <c r="F7588"/>
  <c r="F6649"/>
  <c r="E3545"/>
  <c r="F9583"/>
  <c r="E5684"/>
  <c r="F9332"/>
  <c r="F8144"/>
  <c r="E6522"/>
  <c r="F8966"/>
  <c r="E7144"/>
  <c r="F6949"/>
  <c r="F6314"/>
  <c r="F1756"/>
  <c r="E3023"/>
  <c r="E3301"/>
  <c r="F3915"/>
  <c r="E7784"/>
  <c r="E3434"/>
  <c r="E5300"/>
  <c r="E4928"/>
  <c r="F4389"/>
  <c r="F3355"/>
  <c r="E3115"/>
  <c r="F3272"/>
  <c r="E5424"/>
  <c r="E6274"/>
  <c r="F5285"/>
  <c r="E4535"/>
  <c r="F9894"/>
  <c r="F4662"/>
  <c r="E4583"/>
  <c r="F6117"/>
  <c r="F4997"/>
  <c r="F6059"/>
  <c r="E5118"/>
  <c r="E2984"/>
  <c r="E8951"/>
  <c r="E6011"/>
  <c r="E5273"/>
  <c r="E3803"/>
  <c r="E3268"/>
  <c r="F4415"/>
  <c r="F7361"/>
  <c r="E6077"/>
  <c r="E9318"/>
  <c r="F5973"/>
  <c r="F6348"/>
  <c r="F6029"/>
  <c r="E7599"/>
  <c r="E4506"/>
  <c r="E1433"/>
  <c r="F6707"/>
  <c r="F7683"/>
  <c r="F6228"/>
  <c r="E7091"/>
  <c r="E7542"/>
  <c r="E4646"/>
  <c r="F5744"/>
  <c r="F5297"/>
  <c r="F9189"/>
  <c r="E6794"/>
  <c r="F9072"/>
  <c r="F8629"/>
  <c r="F7133"/>
  <c r="E2315"/>
  <c r="F3878"/>
  <c r="F4260"/>
  <c r="E4742"/>
  <c r="E3650"/>
  <c r="F3641"/>
  <c r="F5329"/>
  <c r="F7648"/>
  <c r="E3758"/>
  <c r="F3717"/>
  <c r="F7560"/>
  <c r="F8516"/>
  <c r="F9249"/>
  <c r="F9061"/>
  <c r="F7157"/>
  <c r="F9724"/>
  <c r="E3407"/>
  <c r="E7322"/>
  <c r="E3847"/>
  <c r="E7495"/>
  <c r="F5948"/>
  <c r="F5753"/>
  <c r="E6076"/>
  <c r="E5275"/>
  <c r="F9059"/>
  <c r="F4675"/>
  <c r="E4966"/>
  <c r="F2667"/>
  <c r="F2766"/>
  <c r="F5653"/>
  <c r="F8379"/>
  <c r="F7320"/>
  <c r="E4783"/>
  <c r="F5608"/>
  <c r="E7548"/>
  <c r="F4060"/>
  <c r="F4782"/>
  <c r="F8941"/>
  <c r="E5979"/>
  <c r="F4286"/>
  <c r="F4309"/>
  <c r="F8217"/>
  <c r="F8060"/>
  <c r="E6393"/>
  <c r="E6537"/>
  <c r="E8464"/>
  <c r="F9599"/>
  <c r="E7516"/>
  <c r="F7467"/>
  <c r="E8334"/>
  <c r="E5098"/>
  <c r="F7593"/>
  <c r="F5793"/>
  <c r="E5012"/>
  <c r="E6713"/>
  <c r="F1792"/>
  <c r="E5763"/>
  <c r="F3403"/>
  <c r="F6926"/>
  <c r="F4946"/>
  <c r="F5193"/>
  <c r="E4618"/>
  <c r="E7410"/>
  <c r="E8412"/>
  <c r="F5610"/>
  <c r="F6852"/>
  <c r="E6970"/>
  <c r="F3202"/>
  <c r="E3527"/>
  <c r="E7476"/>
  <c r="F7052"/>
  <c r="E6775"/>
  <c r="E8746"/>
  <c r="E7959"/>
  <c r="E7499"/>
  <c r="F2981"/>
  <c r="F7537"/>
  <c r="E4604"/>
  <c r="E7038"/>
  <c r="F5818"/>
  <c r="F4001"/>
  <c r="E6276"/>
  <c r="F9538"/>
  <c r="E3280"/>
  <c r="F9319"/>
  <c r="F2794"/>
  <c r="E6690"/>
  <c r="F7822"/>
  <c r="F5632"/>
  <c r="F3773"/>
  <c r="E4346"/>
  <c r="F8020"/>
  <c r="F9547"/>
  <c r="E2494"/>
  <c r="F8776"/>
  <c r="E8089"/>
  <c r="F6656"/>
  <c r="F9953"/>
  <c r="F7913"/>
  <c r="F4433"/>
  <c r="E8810"/>
  <c r="F9509"/>
  <c r="E7896"/>
  <c r="E8263"/>
  <c r="E8957"/>
  <c r="E7514"/>
  <c r="E9457"/>
  <c r="F9017"/>
  <c r="E8751"/>
  <c r="E7199"/>
  <c r="E8758"/>
  <c r="F7042"/>
  <c r="E8875"/>
  <c r="E5965"/>
  <c r="E6679"/>
  <c r="E2230"/>
  <c r="E3144"/>
  <c r="E7539"/>
  <c r="F9307"/>
  <c r="E3579"/>
  <c r="F6451"/>
  <c r="E6988"/>
  <c r="F7441"/>
  <c r="E6029"/>
  <c r="E3563"/>
  <c r="F3674"/>
  <c r="E7017"/>
  <c r="F5031"/>
  <c r="E4981"/>
  <c r="E3865"/>
  <c r="E2401"/>
  <c r="F4650"/>
  <c r="F5850"/>
  <c r="F3849"/>
  <c r="E4116"/>
  <c r="F2312"/>
  <c r="F4202"/>
  <c r="F6469"/>
  <c r="E8850"/>
  <c r="E4913"/>
  <c r="E7947"/>
  <c r="E8208"/>
  <c r="E4597"/>
  <c r="E7009"/>
  <c r="F6427"/>
  <c r="F3747"/>
  <c r="F5844"/>
  <c r="E1631"/>
  <c r="E3255"/>
  <c r="E5496"/>
  <c r="E8824"/>
  <c r="F3165"/>
  <c r="E8874"/>
  <c r="F1570"/>
  <c r="E4076"/>
  <c r="E4131"/>
  <c r="F3618"/>
  <c r="F5211"/>
  <c r="E3818"/>
  <c r="E1931"/>
  <c r="E1944"/>
  <c r="E7116"/>
  <c r="E5816"/>
  <c r="F2274"/>
  <c r="E2949"/>
  <c r="E2774"/>
  <c r="E9338"/>
  <c r="F6037"/>
  <c r="E9500"/>
  <c r="E4190"/>
  <c r="E5337"/>
  <c r="F9037"/>
  <c r="E9938"/>
  <c r="F4305"/>
  <c r="F3373"/>
  <c r="F5503"/>
  <c r="F3650"/>
  <c r="F4489"/>
  <c r="F5214"/>
  <c r="F7475"/>
  <c r="F5258"/>
  <c r="E2704"/>
  <c r="F5382"/>
  <c r="E5494"/>
  <c r="F2761"/>
  <c r="E3613"/>
  <c r="E3632"/>
  <c r="F4098"/>
  <c r="F3631"/>
  <c r="F6019"/>
  <c r="E6708"/>
  <c r="F4374"/>
  <c r="E2927"/>
  <c r="E9330"/>
  <c r="E3997"/>
  <c r="F4858"/>
  <c r="F4359"/>
  <c r="F2883"/>
  <c r="E1856"/>
  <c r="E9749"/>
  <c r="F4329"/>
  <c r="E6016"/>
  <c r="E4931"/>
  <c r="F3926"/>
  <c r="F5181"/>
  <c r="E4302"/>
  <c r="E2796"/>
  <c r="E5422"/>
  <c r="F1680"/>
  <c r="E6226"/>
  <c r="E4621"/>
  <c r="F5859"/>
  <c r="F3979"/>
  <c r="F3642"/>
  <c r="E4117"/>
  <c r="E4836"/>
  <c r="F2529"/>
  <c r="F2316"/>
  <c r="E3402"/>
  <c r="F5326"/>
  <c r="F6673"/>
  <c r="F5229"/>
  <c r="E6083"/>
  <c r="F8044"/>
  <c r="E5339"/>
  <c r="F8476"/>
  <c r="E1980"/>
  <c r="E1730"/>
  <c r="E2363"/>
  <c r="F7867"/>
  <c r="E5822"/>
  <c r="F1366"/>
  <c r="F2579"/>
  <c r="F2109"/>
  <c r="E6480"/>
  <c r="E6060"/>
  <c r="E3597"/>
  <c r="F6693"/>
  <c r="E2490"/>
  <c r="E4492"/>
  <c r="E2076"/>
  <c r="F3358"/>
  <c r="F9108"/>
  <c r="E4544"/>
  <c r="E3007"/>
  <c r="F4880"/>
  <c r="F5478"/>
  <c r="E5055"/>
  <c r="F2963"/>
  <c r="E3099"/>
  <c r="E6691"/>
  <c r="F9558"/>
  <c r="F4914"/>
  <c r="E8302"/>
  <c r="E4904"/>
  <c r="F7829"/>
  <c r="F3361"/>
  <c r="E1764"/>
  <c r="E9465"/>
  <c r="E3269"/>
  <c r="F3777"/>
  <c r="E3759"/>
  <c r="E4071"/>
  <c r="F2493"/>
  <c r="E3785"/>
  <c r="F2673"/>
  <c r="F4110"/>
  <c r="F5253"/>
  <c r="E3551"/>
  <c r="F9635"/>
  <c r="E8128"/>
  <c r="E9049"/>
  <c r="F5469"/>
  <c r="F4987"/>
  <c r="E6230"/>
  <c r="F9595"/>
  <c r="F9388"/>
  <c r="F7132"/>
  <c r="F9056"/>
  <c r="F2754"/>
  <c r="F4940"/>
  <c r="E6500"/>
  <c r="F5108"/>
  <c r="E5093"/>
  <c r="F6204"/>
  <c r="E2955"/>
  <c r="E4599"/>
  <c r="E4717"/>
  <c r="F8831"/>
  <c r="F5588"/>
  <c r="E9872"/>
  <c r="E1985"/>
  <c r="E2853"/>
  <c r="E3486"/>
  <c r="F2436"/>
  <c r="F2733"/>
  <c r="F5592"/>
  <c r="E6779"/>
  <c r="F7505"/>
  <c r="E6093"/>
  <c r="E4160"/>
  <c r="F5575"/>
  <c r="E8829"/>
  <c r="E6960"/>
  <c r="E4595"/>
  <c r="E2424"/>
  <c r="E8145"/>
  <c r="E2580"/>
  <c r="F9955"/>
  <c r="E7124"/>
  <c r="F2412"/>
  <c r="F3596"/>
  <c r="E1489"/>
  <c r="F5280"/>
  <c r="E2579"/>
  <c r="F4963"/>
  <c r="E7749"/>
  <c r="F3905"/>
  <c r="F4884"/>
  <c r="F2931"/>
  <c r="E2030"/>
  <c r="E2563"/>
  <c r="E6573"/>
  <c r="E1867"/>
  <c r="F5394"/>
  <c r="E6243"/>
  <c r="E8083"/>
  <c r="F5062"/>
  <c r="F7595"/>
  <c r="E2496"/>
  <c r="E7105"/>
  <c r="E8564"/>
  <c r="E9461"/>
  <c r="E5375"/>
  <c r="E3617"/>
  <c r="E9895"/>
  <c r="E7892"/>
  <c r="E6219"/>
  <c r="F9399"/>
  <c r="F5589"/>
  <c r="F4055"/>
  <c r="E2528"/>
  <c r="E9458"/>
  <c r="F2877"/>
  <c r="F4912"/>
  <c r="E2154"/>
  <c r="E7092"/>
  <c r="E5240"/>
  <c r="E5437"/>
  <c r="F9391"/>
  <c r="E7602"/>
  <c r="E2292"/>
  <c r="E9785"/>
  <c r="F7289"/>
  <c r="E3247"/>
  <c r="F5698"/>
  <c r="F1905"/>
  <c r="F3810"/>
  <c r="E7905"/>
  <c r="E7921"/>
  <c r="E7510"/>
  <c r="E9031"/>
  <c r="E9258"/>
  <c r="F8514"/>
  <c r="F6668"/>
  <c r="F9502"/>
  <c r="E4533"/>
  <c r="E5853"/>
  <c r="F7873"/>
  <c r="E9807"/>
  <c r="E9699"/>
  <c r="F4678"/>
  <c r="E4737"/>
  <c r="E7861"/>
  <c r="E9273"/>
  <c r="F9519"/>
  <c r="F5866"/>
  <c r="F6173"/>
  <c r="F2544"/>
  <c r="E7421"/>
  <c r="E9482"/>
  <c r="E2772"/>
  <c r="F6955"/>
  <c r="E8050"/>
  <c r="E2864"/>
  <c r="E2977"/>
  <c r="F9913"/>
  <c r="F3700"/>
  <c r="F4831"/>
  <c r="F6981"/>
  <c r="E3593"/>
  <c r="F8324"/>
  <c r="F5640"/>
  <c r="F8445"/>
  <c r="E1792"/>
  <c r="F6032"/>
  <c r="E7088"/>
  <c r="E2777"/>
  <c r="E6471"/>
  <c r="E3980"/>
  <c r="F6833"/>
  <c r="F6962"/>
  <c r="E2940"/>
  <c r="E4237"/>
  <c r="F4423"/>
  <c r="F6822"/>
  <c r="F8855"/>
  <c r="E8098"/>
  <c r="E9454"/>
  <c r="E8613"/>
  <c r="E4667"/>
  <c r="E8359"/>
  <c r="E8471"/>
  <c r="E7897"/>
  <c r="E5363"/>
  <c r="F6061"/>
  <c r="E7053"/>
  <c r="F5669"/>
  <c r="E8985"/>
  <c r="F9728"/>
  <c r="F7266"/>
  <c r="E5094"/>
  <c r="E9490"/>
  <c r="E4846"/>
  <c r="E9141"/>
  <c r="F9243"/>
  <c r="F8307"/>
  <c r="F7726"/>
  <c r="E9065"/>
  <c r="E3713"/>
  <c r="E9728"/>
  <c r="E8102"/>
  <c r="E4645"/>
  <c r="F4016"/>
  <c r="F3593"/>
  <c r="F5826"/>
  <c r="F8393"/>
  <c r="F7629"/>
  <c r="E3824"/>
  <c r="E9172"/>
  <c r="F5277"/>
  <c r="E4824"/>
  <c r="F3648"/>
  <c r="E4615"/>
  <c r="E3879"/>
  <c r="E6091"/>
  <c r="F3063"/>
  <c r="E3534"/>
  <c r="F3715"/>
  <c r="F4494"/>
  <c r="E2971"/>
  <c r="E5231"/>
  <c r="F5677"/>
  <c r="E5024"/>
  <c r="E7592"/>
  <c r="E6439"/>
  <c r="E6951"/>
  <c r="E4693"/>
  <c r="F3658"/>
  <c r="F5869"/>
  <c r="E7310"/>
  <c r="E3340"/>
  <c r="E5072"/>
  <c r="E8569"/>
  <c r="E3411"/>
  <c r="E3042"/>
  <c r="E7884"/>
  <c r="E2684"/>
  <c r="F6016"/>
  <c r="F4332"/>
  <c r="E5849"/>
  <c r="F3561"/>
  <c r="E6329"/>
  <c r="F7338"/>
  <c r="E4774"/>
  <c r="E6605"/>
  <c r="F5691"/>
  <c r="E6337"/>
  <c r="E6300"/>
  <c r="E4905"/>
  <c r="F6872"/>
  <c r="F6862"/>
  <c r="F5693"/>
  <c r="F5946"/>
  <c r="E7094"/>
  <c r="F8296"/>
  <c r="F8646"/>
  <c r="E8515"/>
  <c r="F5337"/>
  <c r="E8913"/>
  <c r="E9425"/>
  <c r="E7244"/>
  <c r="F9745"/>
  <c r="E6989"/>
  <c r="E6541"/>
  <c r="E5675"/>
  <c r="E5332"/>
  <c r="E2598"/>
  <c r="E2701"/>
  <c r="F4096"/>
  <c r="F5222"/>
  <c r="E7099"/>
  <c r="E6267"/>
  <c r="F4905"/>
  <c r="E5831"/>
  <c r="E8455"/>
  <c r="E4388"/>
  <c r="E6348"/>
  <c r="F3169"/>
  <c r="F9503"/>
  <c r="F6269"/>
  <c r="E3518"/>
  <c r="E3771"/>
  <c r="E9207"/>
  <c r="E3539"/>
  <c r="F9273"/>
  <c r="F9103"/>
  <c r="F5327"/>
  <c r="E6617"/>
  <c r="F7139"/>
  <c r="E5837"/>
  <c r="E7022"/>
  <c r="E1966"/>
  <c r="F3665"/>
  <c r="E4577"/>
  <c r="F5628"/>
  <c r="F6463"/>
  <c r="F9261"/>
  <c r="F6457"/>
  <c r="F3575"/>
  <c r="E6216"/>
  <c r="E4721"/>
  <c r="E9033"/>
  <c r="F8800"/>
  <c r="E7142"/>
  <c r="F9564"/>
  <c r="F6088"/>
  <c r="E8040"/>
  <c r="E5966"/>
  <c r="E8160"/>
  <c r="E6432"/>
  <c r="E7868"/>
  <c r="F7203"/>
  <c r="F9826"/>
  <c r="F7205"/>
  <c r="E9472"/>
  <c r="F9118"/>
  <c r="F7398"/>
  <c r="E9292"/>
  <c r="F2819"/>
  <c r="F7551"/>
  <c r="F6050"/>
  <c r="E5198"/>
  <c r="F8560"/>
  <c r="F7598"/>
  <c r="F7488"/>
  <c r="E9635"/>
  <c r="F8069"/>
  <c r="F5777"/>
  <c r="E9520"/>
  <c r="E5315"/>
  <c r="F5479"/>
  <c r="E9844"/>
  <c r="E8602"/>
  <c r="F5433"/>
  <c r="F7396"/>
  <c r="F4848"/>
  <c r="F9074"/>
  <c r="F7037"/>
  <c r="F6137"/>
  <c r="E6606"/>
  <c r="F2955"/>
  <c r="F1842"/>
  <c r="E5322"/>
  <c r="F7808"/>
  <c r="F5778"/>
  <c r="F3256"/>
  <c r="E4964"/>
  <c r="E2713"/>
  <c r="F8374"/>
  <c r="E7647"/>
  <c r="F4886"/>
  <c r="E2090"/>
  <c r="E9028"/>
  <c r="E8638"/>
  <c r="F4652"/>
  <c r="F4767"/>
  <c r="E6462"/>
  <c r="F4118"/>
  <c r="F4473"/>
  <c r="F9214"/>
  <c r="E4694"/>
  <c r="E8180"/>
  <c r="F4363"/>
  <c r="E8095"/>
  <c r="E8520"/>
  <c r="E3413"/>
  <c r="E2748"/>
  <c r="E1796"/>
  <c r="F3546"/>
  <c r="F6619"/>
  <c r="E3358"/>
  <c r="E4256"/>
  <c r="F1830"/>
  <c r="E2978"/>
  <c r="E3343"/>
  <c r="F6891"/>
  <c r="E4032"/>
  <c r="E2921"/>
  <c r="F5431"/>
  <c r="F1760"/>
  <c r="F4942"/>
  <c r="F3572"/>
  <c r="F8770"/>
  <c r="F7236"/>
  <c r="E5578"/>
  <c r="F4786"/>
  <c r="F5132"/>
  <c r="F6003"/>
  <c r="F9997"/>
  <c r="F4957"/>
  <c r="F4082"/>
  <c r="F7851"/>
  <c r="E7126"/>
  <c r="F2276"/>
  <c r="F6072"/>
  <c r="F3016"/>
  <c r="E4660"/>
  <c r="F6068"/>
  <c r="E8617"/>
  <c r="F4755"/>
  <c r="E9598"/>
  <c r="E7529"/>
  <c r="F6205"/>
  <c r="F3765"/>
  <c r="F4009"/>
  <c r="F8319"/>
  <c r="E2755"/>
  <c r="E5205"/>
  <c r="F9865"/>
  <c r="F6482"/>
  <c r="F3748"/>
  <c r="F4926"/>
  <c r="F7966"/>
  <c r="E7386"/>
  <c r="E5247"/>
  <c r="E6468"/>
  <c r="F7451"/>
  <c r="E7303"/>
  <c r="E9582"/>
  <c r="E5448"/>
  <c r="F6592"/>
  <c r="F6064"/>
  <c r="E6026"/>
  <c r="E6040"/>
  <c r="E6041"/>
  <c r="F5126"/>
  <c r="F6449"/>
  <c r="E6681"/>
  <c r="F9008"/>
  <c r="E5474"/>
  <c r="F5035"/>
  <c r="F5748"/>
  <c r="F8234"/>
  <c r="F9101"/>
  <c r="F7201"/>
  <c r="E6102"/>
  <c r="F8165"/>
  <c r="E8417"/>
  <c r="E5232"/>
  <c r="F8302"/>
  <c r="F5383"/>
  <c r="E8113"/>
  <c r="F6687"/>
  <c r="E6269"/>
  <c r="F9051"/>
  <c r="E5191"/>
  <c r="E4650"/>
  <c r="F5991"/>
  <c r="E4494"/>
  <c r="E9685"/>
  <c r="E6212"/>
  <c r="F9796"/>
  <c r="E6567"/>
  <c r="F6138"/>
  <c r="F5529"/>
  <c r="F6470"/>
  <c r="F8912"/>
  <c r="E8892"/>
  <c r="E5237"/>
  <c r="E6962"/>
  <c r="E2377"/>
  <c r="F6392"/>
  <c r="E8690"/>
  <c r="F6426"/>
  <c r="F5846"/>
  <c r="F6450"/>
  <c r="E4191"/>
  <c r="F6688"/>
  <c r="E8229"/>
  <c r="F3167"/>
  <c r="F7685"/>
  <c r="E3078"/>
  <c r="E3919"/>
  <c r="E3948"/>
  <c r="E5249"/>
  <c r="E6284"/>
  <c r="E3930"/>
  <c r="F5369"/>
  <c r="E8565"/>
  <c r="F9658"/>
  <c r="F6160"/>
  <c r="E6459"/>
  <c r="E7876"/>
  <c r="F7972"/>
  <c r="F4834"/>
  <c r="F2723"/>
  <c r="E3297"/>
  <c r="E5040"/>
  <c r="E5784"/>
  <c r="F9055"/>
  <c r="E5175"/>
  <c r="F7776"/>
  <c r="E5610"/>
  <c r="F5944"/>
  <c r="E5891"/>
  <c r="F5493"/>
  <c r="E8265"/>
  <c r="F6956"/>
  <c r="E9700"/>
  <c r="E5825"/>
  <c r="E4509"/>
  <c r="E8179"/>
  <c r="E6625"/>
  <c r="F7831"/>
  <c r="F4044"/>
  <c r="F3973"/>
  <c r="E7431"/>
  <c r="F9239"/>
  <c r="F5583"/>
  <c r="F8371"/>
  <c r="F6930"/>
  <c r="E7783"/>
  <c r="E8347"/>
  <c r="E8959"/>
  <c r="E9145"/>
  <c r="E8574"/>
  <c r="E6087"/>
  <c r="E9533"/>
  <c r="E8431"/>
  <c r="F7168"/>
  <c r="F6434"/>
  <c r="E5760"/>
  <c r="E7236"/>
  <c r="E8519"/>
  <c r="F5250"/>
  <c r="E7471"/>
  <c r="F8391"/>
  <c r="E7737"/>
  <c r="F9758"/>
  <c r="E6119"/>
  <c r="F5155"/>
  <c r="E9932"/>
  <c r="E3346"/>
  <c r="F1985"/>
  <c r="E5727"/>
  <c r="F7149"/>
  <c r="F8619"/>
  <c r="F8102"/>
  <c r="F6211"/>
  <c r="E7437"/>
  <c r="F4763"/>
  <c r="E8989"/>
  <c r="E4638"/>
  <c r="F9875"/>
  <c r="F6990"/>
  <c r="E2635"/>
  <c r="E6958"/>
  <c r="E8807"/>
  <c r="F4132"/>
  <c r="F6101"/>
  <c r="F5741"/>
  <c r="E7902"/>
  <c r="F6082"/>
  <c r="E3844"/>
  <c r="E5432"/>
  <c r="E5700"/>
  <c r="E8812"/>
  <c r="F8001"/>
  <c r="E7713"/>
  <c r="E4297"/>
  <c r="E3634"/>
  <c r="E7407"/>
  <c r="F8229"/>
  <c r="F4796"/>
  <c r="E8851"/>
  <c r="E6904"/>
  <c r="F5857"/>
  <c r="E5365"/>
  <c r="F8674"/>
  <c r="E9282"/>
  <c r="F9227"/>
  <c r="F8930"/>
  <c r="E7312"/>
  <c r="E9104"/>
  <c r="F3601"/>
  <c r="F9058"/>
  <c r="F5776"/>
  <c r="E9083"/>
  <c r="F8032"/>
  <c r="E5897"/>
  <c r="F9111"/>
  <c r="E5261"/>
  <c r="E6399"/>
  <c r="F9134"/>
  <c r="E5294"/>
  <c r="E5013"/>
  <c r="E3764"/>
  <c r="F4666"/>
  <c r="F3081"/>
  <c r="F5231"/>
  <c r="F9645"/>
  <c r="E1564"/>
  <c r="F9320"/>
  <c r="F7645"/>
  <c r="F5624"/>
  <c r="E5388"/>
  <c r="F8946"/>
  <c r="F4031"/>
  <c r="F4474"/>
  <c r="F2935"/>
  <c r="F3651"/>
  <c r="E4486"/>
  <c r="E5541"/>
  <c r="F4684"/>
  <c r="E8609"/>
  <c r="E7035"/>
  <c r="F8258"/>
  <c r="F5042"/>
  <c r="E7191"/>
  <c r="F7734"/>
  <c r="F5951"/>
  <c r="E8487"/>
  <c r="E8271"/>
  <c r="E4666"/>
  <c r="E3804"/>
  <c r="F9032"/>
  <c r="F9772"/>
  <c r="E8702"/>
  <c r="E4338"/>
  <c r="E5468"/>
  <c r="F3617"/>
  <c r="E1037"/>
  <c r="E3004"/>
  <c r="E6482"/>
  <c r="E3381"/>
  <c r="E3286"/>
  <c r="E2693"/>
  <c r="E4733"/>
  <c r="E7234"/>
  <c r="E1772"/>
  <c r="E6521"/>
  <c r="E5559"/>
  <c r="E4347"/>
  <c r="E3118"/>
  <c r="E2782"/>
  <c r="F5052"/>
  <c r="E7810"/>
  <c r="E3926"/>
  <c r="F7925"/>
  <c r="F4281"/>
  <c r="E5475"/>
  <c r="E5607"/>
  <c r="E7288"/>
  <c r="E7140"/>
  <c r="F3974"/>
  <c r="F4372"/>
  <c r="F6468"/>
  <c r="E5207"/>
  <c r="E4740"/>
  <c r="F2196"/>
  <c r="E6781"/>
  <c r="E2917"/>
  <c r="E3309"/>
  <c r="F1634"/>
  <c r="F5089"/>
  <c r="F6232"/>
  <c r="E6543"/>
  <c r="E9535"/>
  <c r="F9751"/>
  <c r="F5432"/>
  <c r="F8862"/>
  <c r="F5917"/>
  <c r="F5434"/>
  <c r="E5183"/>
  <c r="F6464"/>
  <c r="F3961"/>
  <c r="E1919"/>
  <c r="F3853"/>
  <c r="E5963"/>
  <c r="E3473"/>
  <c r="F9689"/>
  <c r="E1674"/>
  <c r="E4478"/>
  <c r="F7431"/>
  <c r="E7659"/>
  <c r="E5267"/>
  <c r="F8249"/>
  <c r="E9607"/>
  <c r="E3600"/>
  <c r="E4188"/>
  <c r="E5937"/>
  <c r="E3642"/>
  <c r="F9590"/>
  <c r="F3710"/>
  <c r="F5560"/>
  <c r="E2130"/>
  <c r="E6436"/>
  <c r="F5145"/>
  <c r="F9567"/>
  <c r="E2822"/>
  <c r="E7883"/>
  <c r="E6259"/>
  <c r="E7082"/>
  <c r="F6013"/>
  <c r="F7164"/>
  <c r="F8640"/>
  <c r="F7381"/>
  <c r="E9101"/>
  <c r="E5403"/>
  <c r="F6776"/>
  <c r="E7779"/>
  <c r="E7397"/>
  <c r="F4660"/>
  <c r="E9100"/>
  <c r="E8434"/>
  <c r="F7482"/>
  <c r="F8795"/>
  <c r="F8627"/>
  <c r="F7151"/>
  <c r="E7497"/>
  <c r="E5821"/>
  <c r="F8088"/>
  <c r="F9027"/>
  <c r="E7846"/>
  <c r="E2889"/>
  <c r="E3900"/>
  <c r="E5401"/>
  <c r="E5383"/>
  <c r="E6656"/>
  <c r="F8035"/>
  <c r="F8566"/>
  <c r="F7580"/>
  <c r="E5755"/>
  <c r="E5721"/>
  <c r="E7711"/>
  <c r="F5307"/>
  <c r="E6199"/>
  <c r="E5687"/>
  <c r="F5453"/>
  <c r="F8665"/>
  <c r="E3425"/>
  <c r="E6572"/>
  <c r="E7012"/>
  <c r="F6253"/>
  <c r="E6654"/>
  <c r="E9386"/>
  <c r="F8103"/>
  <c r="E9920"/>
  <c r="F8050"/>
  <c r="E9553"/>
  <c r="E9437"/>
  <c r="F4038"/>
  <c r="F6298"/>
  <c r="E4328"/>
  <c r="E7502"/>
  <c r="E1710"/>
  <c r="E5978"/>
  <c r="E8541"/>
  <c r="E4458"/>
  <c r="E8144"/>
  <c r="F6249"/>
  <c r="F4688"/>
  <c r="F4640"/>
  <c r="F3562"/>
  <c r="E8675"/>
  <c r="E2765"/>
  <c r="F5842"/>
  <c r="E8468"/>
  <c r="F4698"/>
  <c r="E8366"/>
  <c r="E3858"/>
  <c r="F1382"/>
  <c r="E3782"/>
  <c r="E8551"/>
  <c r="F7252"/>
  <c r="F3322"/>
  <c r="E8217"/>
  <c r="E5405"/>
  <c r="F5858"/>
  <c r="E2577"/>
  <c r="E3248"/>
  <c r="E1083"/>
  <c r="F1654"/>
  <c r="F2596"/>
  <c r="E8423"/>
  <c r="F3245"/>
  <c r="E6595"/>
  <c r="F2830"/>
  <c r="E8357"/>
  <c r="E3974"/>
  <c r="E5510"/>
  <c r="F9801"/>
  <c r="F4478"/>
  <c r="F5347"/>
  <c r="E6575"/>
  <c r="F7528"/>
  <c r="F5127"/>
  <c r="E7138"/>
  <c r="E4979"/>
  <c r="F5705"/>
  <c r="F3099"/>
  <c r="F4810"/>
  <c r="E4343"/>
  <c r="E9202"/>
  <c r="E9010"/>
  <c r="E6712"/>
  <c r="F9541"/>
  <c r="F7745"/>
  <c r="F9739"/>
  <c r="F8666"/>
  <c r="F3463"/>
  <c r="F2364"/>
  <c r="E6118"/>
  <c r="F3811"/>
  <c r="E4723"/>
  <c r="F6143"/>
  <c r="E5272"/>
  <c r="F5891"/>
  <c r="E4465"/>
  <c r="F6136"/>
  <c r="E2010"/>
  <c r="F2132"/>
  <c r="F2791"/>
  <c r="E5334"/>
  <c r="F1632"/>
  <c r="F2114"/>
  <c r="E2516"/>
  <c r="E1315"/>
  <c r="F5558"/>
  <c r="E5601"/>
  <c r="E4431"/>
  <c r="F6983"/>
  <c r="E9151"/>
  <c r="F7730"/>
  <c r="F5260"/>
  <c r="F6858"/>
  <c r="E8390"/>
  <c r="E6320"/>
  <c r="F25"/>
  <c r="E4582"/>
  <c r="F2703"/>
  <c r="E7925"/>
  <c r="F8638"/>
  <c r="F2524"/>
  <c r="F2941"/>
  <c r="E5940"/>
  <c r="E5428"/>
  <c r="E2182"/>
  <c r="E4554"/>
  <c r="E5629"/>
  <c r="F3085"/>
  <c r="E3090"/>
  <c r="E4098"/>
  <c r="E4817"/>
  <c r="F1746"/>
  <c r="F2069"/>
  <c r="F2016"/>
  <c r="F1988"/>
  <c r="E6210"/>
  <c r="E1154"/>
  <c r="E2643"/>
  <c r="E3057"/>
  <c r="F4468"/>
  <c r="E3731"/>
  <c r="F4360"/>
  <c r="F3843"/>
  <c r="E3872"/>
  <c r="E5524"/>
  <c r="E6148"/>
  <c r="E1892"/>
  <c r="E5485"/>
  <c r="E3276"/>
  <c r="F9440"/>
  <c r="E3232"/>
  <c r="E4331"/>
  <c r="E5433"/>
  <c r="F2914"/>
  <c r="E3794"/>
  <c r="F3923"/>
  <c r="F3131"/>
  <c r="E8554"/>
  <c r="F5362"/>
  <c r="E2606"/>
  <c r="E6650"/>
  <c r="E6638"/>
  <c r="F8351"/>
  <c r="E4067"/>
  <c r="E3389"/>
  <c r="E7859"/>
  <c r="F1981"/>
  <c r="F5183"/>
  <c r="E1842"/>
  <c r="F4205"/>
  <c r="F2675"/>
  <c r="E4412"/>
  <c r="E4845"/>
  <c r="E2708"/>
  <c r="F4572"/>
  <c r="E6080"/>
  <c r="F6867"/>
  <c r="F9587"/>
  <c r="E2576"/>
  <c r="F6226"/>
  <c r="E8523"/>
  <c r="E6400"/>
  <c r="F5787"/>
  <c r="E9287"/>
  <c r="F7601"/>
  <c r="F8574"/>
  <c r="F4163"/>
  <c r="E4261"/>
  <c r="F3785"/>
  <c r="E4493"/>
  <c r="F8563"/>
  <c r="E5483"/>
  <c r="E2737"/>
  <c r="F3022"/>
  <c r="F3637"/>
  <c r="E5961"/>
  <c r="F2372"/>
  <c r="E2882"/>
  <c r="E3423"/>
  <c r="E3848"/>
  <c r="F2992"/>
  <c r="E4278"/>
  <c r="F2993"/>
  <c r="F4267"/>
  <c r="E4739"/>
  <c r="E5962"/>
  <c r="E4220"/>
  <c r="F5692"/>
  <c r="E7689"/>
  <c r="F3950"/>
  <c r="F6344"/>
  <c r="F6327"/>
  <c r="E4304"/>
  <c r="F6928"/>
  <c r="E4350"/>
  <c r="F9288"/>
  <c r="F7615"/>
  <c r="F7077"/>
  <c r="F3304"/>
  <c r="E6616"/>
  <c r="F3095"/>
  <c r="F6747"/>
  <c r="E6434"/>
  <c r="F5320"/>
  <c r="E3131"/>
  <c r="E2542"/>
  <c r="F3683"/>
  <c r="F3399"/>
  <c r="E6963"/>
  <c r="F4941"/>
  <c r="F1640"/>
  <c r="F3571"/>
  <c r="E2722"/>
  <c r="E5087"/>
  <c r="F5190"/>
  <c r="E6107"/>
  <c r="E6291"/>
  <c r="E5067"/>
  <c r="F8815"/>
  <c r="F2240"/>
  <c r="E4706"/>
  <c r="E5164"/>
  <c r="F6273"/>
  <c r="F4321"/>
  <c r="E6778"/>
  <c r="E8489"/>
  <c r="E6172"/>
  <c r="E6449"/>
  <c r="F9877"/>
  <c r="F4893"/>
  <c r="E7630"/>
  <c r="E3206"/>
  <c r="F5633"/>
  <c r="E4425"/>
  <c r="E2593"/>
  <c r="E2766"/>
  <c r="E8245"/>
  <c r="F3300"/>
  <c r="F3826"/>
  <c r="E4923"/>
  <c r="E4975"/>
  <c r="E9657"/>
  <c r="E5333"/>
  <c r="F3320"/>
  <c r="F3947"/>
  <c r="E3253"/>
  <c r="F6884"/>
  <c r="E9294"/>
  <c r="E5590"/>
  <c r="E6666"/>
  <c r="E4716"/>
  <c r="E3499"/>
  <c r="F2464"/>
  <c r="F5631"/>
  <c r="F5130"/>
  <c r="E8421"/>
  <c r="E7113"/>
  <c r="F6774"/>
  <c r="E9510"/>
  <c r="F8523"/>
  <c r="F3729"/>
  <c r="E5064"/>
  <c r="F3834"/>
  <c r="E2750"/>
  <c r="E1497"/>
  <c r="E9224"/>
  <c r="F4843"/>
  <c r="F5172"/>
  <c r="F6750"/>
  <c r="E6264"/>
  <c r="F8833"/>
  <c r="E7249"/>
  <c r="E6145"/>
  <c r="F6635"/>
  <c r="E7252"/>
  <c r="E1799"/>
  <c r="E3284"/>
  <c r="E6542"/>
  <c r="F5455"/>
  <c r="E3971"/>
  <c r="E7669"/>
  <c r="E6241"/>
  <c r="E2835"/>
  <c r="F6454"/>
  <c r="F6189"/>
  <c r="F9304"/>
  <c r="E9378"/>
  <c r="F9596"/>
  <c r="E5011"/>
  <c r="E4498"/>
  <c r="F6612"/>
  <c r="E3292"/>
  <c r="F6660"/>
  <c r="E5731"/>
  <c r="E5905"/>
  <c r="E8948"/>
  <c r="F1908"/>
  <c r="E2678"/>
  <c r="F5075"/>
  <c r="F7307"/>
  <c r="E5609"/>
  <c r="F5773"/>
  <c r="F5162"/>
  <c r="E5174"/>
  <c r="E2785"/>
  <c r="F7250"/>
  <c r="F6562"/>
  <c r="F6524"/>
  <c r="F6964"/>
  <c r="F4261"/>
  <c r="F9092"/>
  <c r="E6138"/>
  <c r="F9053"/>
  <c r="E4919"/>
  <c r="F4829"/>
  <c r="E4838"/>
  <c r="F8390"/>
  <c r="E7686"/>
  <c r="F9673"/>
  <c r="F3584"/>
  <c r="F5808"/>
  <c r="E8006"/>
  <c r="E6315"/>
  <c r="F6171"/>
  <c r="F7857"/>
  <c r="E6878"/>
  <c r="F9819"/>
  <c r="F9842"/>
  <c r="F4749"/>
  <c r="E5993"/>
  <c r="E2907"/>
  <c r="F4866"/>
  <c r="F5324"/>
  <c r="E8337"/>
  <c r="F6590"/>
  <c r="F6677"/>
  <c r="E8550"/>
  <c r="F7722"/>
  <c r="E3590"/>
  <c r="E4249"/>
  <c r="F9760"/>
  <c r="E8960"/>
  <c r="F8277"/>
  <c r="F4402"/>
  <c r="F4732"/>
  <c r="E4962"/>
  <c r="F1744"/>
  <c r="E1679"/>
  <c r="E7981"/>
  <c r="E6636"/>
  <c r="E9184"/>
  <c r="F5626"/>
  <c r="F6699"/>
  <c r="F5703"/>
  <c r="E6235"/>
  <c r="E5948"/>
  <c r="F4721"/>
  <c r="F4484"/>
  <c r="F4461"/>
  <c r="F2195"/>
  <c r="E5516"/>
  <c r="E4760"/>
  <c r="F6073"/>
  <c r="E8695"/>
  <c r="F9708"/>
  <c r="F9525"/>
  <c r="E7400"/>
  <c r="F9477"/>
  <c r="F6607"/>
  <c r="E9248"/>
  <c r="F6957"/>
  <c r="F4933"/>
  <c r="E8747"/>
  <c r="F3813"/>
  <c r="E6905"/>
  <c r="F8866"/>
  <c r="F8274"/>
  <c r="E7956"/>
  <c r="E5020"/>
  <c r="F9554"/>
  <c r="E9405"/>
  <c r="F6896"/>
  <c r="E3500"/>
  <c r="F8581"/>
  <c r="E8941"/>
  <c r="F2272"/>
  <c r="F7806"/>
  <c r="E4926"/>
  <c r="E6413"/>
  <c r="F4066"/>
  <c r="E3319"/>
  <c r="E5477"/>
  <c r="F6127"/>
  <c r="F4033"/>
  <c r="F9808"/>
  <c r="E7694"/>
  <c r="F4622"/>
  <c r="F8590"/>
  <c r="F8262"/>
  <c r="E9037"/>
  <c r="F3943"/>
  <c r="E2733"/>
  <c r="F4369"/>
  <c r="E6857"/>
  <c r="F6192"/>
  <c r="E3891"/>
  <c r="E4391"/>
  <c r="E3587"/>
  <c r="F3803"/>
  <c r="F6616"/>
  <c r="F8630"/>
  <c r="E9150"/>
  <c r="F4618"/>
  <c r="F9585"/>
  <c r="F5475"/>
  <c r="E9193"/>
  <c r="E5176"/>
  <c r="F5551"/>
  <c r="F3828"/>
  <c r="E5815"/>
  <c r="E1492"/>
  <c r="E6054"/>
  <c r="E4900"/>
  <c r="E5340"/>
  <c r="E7627"/>
  <c r="F2208"/>
  <c r="F7807"/>
  <c r="F5423"/>
  <c r="E4438"/>
  <c r="E7005"/>
  <c r="E8135"/>
  <c r="E5706"/>
  <c r="E5228"/>
  <c r="F5124"/>
  <c r="F5240"/>
  <c r="F4498"/>
  <c r="E4954"/>
  <c r="F6039"/>
  <c r="F5239"/>
  <c r="E5600"/>
  <c r="E3243"/>
  <c r="F6422"/>
  <c r="F8074"/>
  <c r="E9941"/>
  <c r="E5159"/>
  <c r="E8992"/>
  <c r="E5350"/>
  <c r="F6835"/>
  <c r="E9748"/>
  <c r="F9676"/>
  <c r="E8979"/>
  <c r="F2402"/>
  <c r="F5649"/>
  <c r="E8864"/>
  <c r="E4714"/>
  <c r="E3261"/>
  <c r="F3622"/>
  <c r="F5654"/>
  <c r="F8865"/>
  <c r="F7988"/>
  <c r="F7026"/>
  <c r="E9637"/>
  <c r="F9914"/>
  <c r="F8753"/>
  <c r="F5460"/>
  <c r="E6009"/>
  <c r="F9979"/>
  <c r="F2990"/>
  <c r="F6568"/>
  <c r="E6683"/>
  <c r="E5166"/>
  <c r="E4311"/>
  <c r="E5710"/>
  <c r="F7174"/>
  <c r="F6158"/>
  <c r="F9444"/>
  <c r="F9147"/>
  <c r="F7763"/>
  <c r="F6369"/>
  <c r="E9539"/>
  <c r="E5302"/>
  <c r="F7334"/>
  <c r="E2336"/>
  <c r="F4857"/>
  <c r="F6995"/>
  <c r="F6346"/>
  <c r="F7963"/>
  <c r="E3139"/>
  <c r="E5035"/>
  <c r="E4735"/>
  <c r="E4476"/>
  <c r="E4358"/>
  <c r="F5852"/>
  <c r="E4127"/>
  <c r="F4844"/>
  <c r="E5752"/>
  <c r="F2958"/>
  <c r="E6033"/>
  <c r="E6899"/>
  <c r="F3298"/>
  <c r="F6488"/>
  <c r="F7592"/>
  <c r="E4698"/>
  <c r="E8586"/>
  <c r="E3532"/>
  <c r="F6178"/>
  <c r="E3895"/>
  <c r="E6702"/>
  <c r="E3695"/>
  <c r="E5572"/>
  <c r="E3095"/>
  <c r="E3660"/>
  <c r="E7388"/>
  <c r="E7436"/>
  <c r="F4955"/>
  <c r="E6818"/>
  <c r="F4276"/>
  <c r="F5700"/>
  <c r="F7625"/>
  <c r="F5557"/>
  <c r="F4935"/>
  <c r="E8284"/>
  <c r="E6154"/>
  <c r="F4006"/>
  <c r="F6904"/>
  <c r="E6552"/>
  <c r="F9577"/>
  <c r="F7080"/>
  <c r="E8860"/>
  <c r="F4889"/>
  <c r="E6135"/>
  <c r="F8936"/>
  <c r="F4397"/>
  <c r="F3607"/>
  <c r="E5888"/>
  <c r="E5631"/>
  <c r="F3922"/>
  <c r="F6436"/>
  <c r="F5716"/>
  <c r="F8872"/>
  <c r="E6397"/>
  <c r="F8535"/>
  <c r="E9308"/>
  <c r="E6229"/>
  <c r="E4446"/>
  <c r="F7107"/>
  <c r="E5949"/>
  <c r="E5564"/>
  <c r="F3309"/>
  <c r="E6939"/>
  <c r="F2762"/>
  <c r="F4649"/>
  <c r="F4754"/>
  <c r="E3277"/>
  <c r="E6742"/>
  <c r="E6169"/>
  <c r="E6371"/>
  <c r="F6122"/>
  <c r="E9885"/>
  <c r="E5870"/>
  <c r="E2441"/>
  <c r="F6898"/>
  <c r="F4230"/>
  <c r="F6255"/>
  <c r="E9767"/>
  <c r="E4157"/>
  <c r="F9470"/>
  <c r="E9045"/>
  <c r="E8247"/>
  <c r="E6218"/>
  <c r="E8658"/>
  <c r="F8572"/>
  <c r="F8231"/>
  <c r="F30"/>
  <c r="F7238"/>
  <c r="F6797"/>
  <c r="E8748"/>
  <c r="F5943"/>
  <c r="E6987"/>
  <c r="E8527"/>
  <c r="E7485"/>
  <c r="F4644"/>
  <c r="E5319"/>
  <c r="F3945"/>
  <c r="E5611"/>
  <c r="F611"/>
  <c r="F3263"/>
  <c r="F4574"/>
  <c r="E5648"/>
  <c r="F9632"/>
  <c r="F9345"/>
  <c r="E4000"/>
  <c r="F7784"/>
  <c r="E8215"/>
  <c r="F3409"/>
  <c r="F3896"/>
  <c r="F9408"/>
  <c r="F5555"/>
  <c r="E4046"/>
  <c r="E5980"/>
  <c r="E4864"/>
  <c r="E2622"/>
  <c r="F3988"/>
  <c r="F9264"/>
  <c r="E6122"/>
  <c r="E5809"/>
  <c r="F7048"/>
  <c r="E4811"/>
  <c r="E9135"/>
  <c r="F6408"/>
  <c r="E3811"/>
  <c r="E6079"/>
  <c r="F6952"/>
  <c r="E4312"/>
  <c r="F4213"/>
  <c r="F3963"/>
  <c r="F4339"/>
  <c r="E6177"/>
  <c r="E6469"/>
  <c r="F7040"/>
  <c r="F9560"/>
  <c r="F7242"/>
  <c r="F7290"/>
  <c r="F5862"/>
  <c r="F5281"/>
  <c r="E8382"/>
  <c r="F7089"/>
  <c r="F7947"/>
  <c r="F4586"/>
  <c r="F7552"/>
  <c r="E8588"/>
  <c r="F8082"/>
  <c r="E4586"/>
  <c r="F5629"/>
  <c r="F6946"/>
  <c r="F7055"/>
  <c r="E9167"/>
  <c r="F7407"/>
  <c r="F8635"/>
  <c r="E9277"/>
  <c r="E9484"/>
  <c r="E7251"/>
  <c r="F7315"/>
  <c r="E8074"/>
  <c r="E9678"/>
  <c r="F8844"/>
  <c r="E7795"/>
  <c r="E3922"/>
  <c r="F2957"/>
  <c r="F5813"/>
  <c r="E6416"/>
  <c r="E7878"/>
  <c r="F8228"/>
  <c r="E6526"/>
  <c r="F8389"/>
  <c r="F9492"/>
  <c r="F3111"/>
  <c r="E4063"/>
  <c r="F3626"/>
  <c r="F4959"/>
  <c r="F6480"/>
  <c r="E4408"/>
  <c r="E3054"/>
  <c r="E3939"/>
  <c r="E6903"/>
  <c r="E5528"/>
  <c r="E6414"/>
  <c r="E6953"/>
  <c r="E9579"/>
  <c r="F9411"/>
  <c r="F9524"/>
  <c r="E9638"/>
  <c r="E2634"/>
  <c r="F3335"/>
  <c r="E2732"/>
  <c r="E3330"/>
  <c r="F7123"/>
  <c r="F3313"/>
  <c r="E9656"/>
  <c r="F8628"/>
  <c r="F7944"/>
  <c r="E7818"/>
  <c r="F20"/>
  <c r="E9473"/>
  <c r="F4626"/>
  <c r="E7372"/>
  <c r="F4604"/>
  <c r="E9965"/>
  <c r="F6415"/>
  <c r="F9164"/>
  <c r="F6623"/>
  <c r="F7801"/>
  <c r="E3864"/>
  <c r="F7442"/>
  <c r="E7069"/>
  <c r="F9188"/>
  <c r="E8722"/>
  <c r="F7263"/>
  <c r="E8898"/>
  <c r="F9846"/>
  <c r="F5666"/>
  <c r="F7023"/>
  <c r="F8407"/>
  <c r="F8068"/>
  <c r="E6281"/>
  <c r="E5532"/>
  <c r="F7156"/>
  <c r="E8077"/>
  <c r="F6405"/>
  <c r="F4630"/>
  <c r="E4797"/>
  <c r="E1579"/>
  <c r="F3758"/>
  <c r="F7251"/>
  <c r="E6792"/>
  <c r="F7880"/>
  <c r="F7350"/>
  <c r="F9295"/>
  <c r="E9436"/>
  <c r="E7968"/>
  <c r="F4826"/>
  <c r="F4093"/>
  <c r="E6444"/>
  <c r="E5168"/>
  <c r="F6856"/>
  <c r="E3382"/>
  <c r="E4857"/>
  <c r="F3835"/>
  <c r="F9060"/>
  <c r="F7111"/>
  <c r="E6790"/>
  <c r="E6881"/>
  <c r="E9944"/>
  <c r="E7147"/>
  <c r="F7302"/>
  <c r="F8597"/>
  <c r="E5144"/>
  <c r="F5419"/>
  <c r="E1900"/>
  <c r="E3652"/>
  <c r="F7465"/>
  <c r="E5817"/>
  <c r="F7589"/>
  <c r="F4839"/>
  <c r="E5857"/>
  <c r="E8068"/>
  <c r="E3363"/>
  <c r="F3864"/>
  <c r="E4481"/>
  <c r="E8026"/>
  <c r="E7267"/>
  <c r="E3643"/>
  <c r="F7300"/>
  <c r="F4026"/>
  <c r="F6529"/>
  <c r="E3505"/>
  <c r="E6692"/>
  <c r="F7374"/>
  <c r="E4652"/>
  <c r="F8540"/>
  <c r="F3890"/>
  <c r="E7570"/>
  <c r="F3365"/>
  <c r="E7308"/>
  <c r="E5990"/>
  <c r="F4982"/>
  <c r="E5991"/>
  <c r="E9603"/>
  <c r="E5737"/>
  <c r="F7957"/>
  <c r="F7281"/>
  <c r="F4984"/>
  <c r="F7602"/>
  <c r="E2148"/>
  <c r="F7555"/>
  <c r="E7398"/>
  <c r="E5850"/>
  <c r="F7355"/>
  <c r="F6499"/>
  <c r="F4503"/>
  <c r="E1642"/>
  <c r="F9813"/>
  <c r="F7791"/>
  <c r="E7611"/>
  <c r="E9526"/>
  <c r="F3468"/>
  <c r="E5783"/>
  <c r="F8039"/>
  <c r="F8672"/>
  <c r="E8396"/>
  <c r="E8443"/>
  <c r="E7924"/>
  <c r="E4984"/>
  <c r="E8261"/>
  <c r="F6021"/>
  <c r="E8439"/>
  <c r="E2665"/>
  <c r="F7427"/>
  <c r="E8911"/>
  <c r="F8973"/>
  <c r="E4094"/>
  <c r="E5184"/>
  <c r="E5597"/>
  <c r="E5283"/>
  <c r="E5462"/>
  <c r="F7638"/>
  <c r="E9571"/>
  <c r="E7532"/>
  <c r="E7869"/>
  <c r="F4219"/>
  <c r="F2938"/>
  <c r="F7346"/>
  <c r="F7839"/>
  <c r="E4030"/>
  <c r="E9649"/>
  <c r="E8021"/>
  <c r="F3187"/>
  <c r="F4021"/>
  <c r="E4322"/>
  <c r="E8437"/>
  <c r="F3185"/>
  <c r="F8850"/>
  <c r="F4375"/>
  <c r="F2731"/>
  <c r="E3619"/>
  <c r="F5959"/>
  <c r="F5903"/>
  <c r="F2771"/>
  <c r="F4186"/>
  <c r="F5156"/>
  <c r="F8958"/>
  <c r="E7434"/>
  <c r="F6803"/>
  <c r="F5016"/>
  <c r="E4875"/>
  <c r="F3812"/>
  <c r="F2633"/>
  <c r="F6063"/>
  <c r="F7651"/>
  <c r="E8137"/>
  <c r="E1302"/>
  <c r="E5446"/>
  <c r="E1189"/>
  <c r="E2959"/>
  <c r="E2114"/>
  <c r="E3234"/>
  <c r="F8737"/>
  <c r="E5359"/>
  <c r="F3059"/>
  <c r="F3303"/>
  <c r="F1172"/>
  <c r="E6873"/>
  <c r="F9116"/>
  <c r="E7073"/>
  <c r="F4142"/>
  <c r="E3840"/>
  <c r="F9141"/>
  <c r="E5952"/>
  <c r="F3555"/>
  <c r="F8401"/>
  <c r="E3628"/>
  <c r="F3505"/>
  <c r="F7417"/>
  <c r="F6011"/>
  <c r="E6507"/>
  <c r="F6498"/>
  <c r="F5118"/>
  <c r="E9352"/>
  <c r="E4822"/>
  <c r="E7011"/>
  <c r="E5153"/>
  <c r="E8583"/>
  <c r="F3083"/>
  <c r="E4462"/>
  <c r="E4699"/>
  <c r="E5747"/>
  <c r="E7462"/>
  <c r="F6110"/>
  <c r="F7328"/>
  <c r="E8903"/>
  <c r="E8409"/>
  <c r="F4791"/>
  <c r="E6923"/>
  <c r="E5539"/>
  <c r="F5638"/>
  <c r="E3798"/>
  <c r="E7231"/>
  <c r="F2902"/>
  <c r="F6475"/>
  <c r="F5266"/>
  <c r="E3150"/>
  <c r="E7556"/>
  <c r="E2535"/>
  <c r="E3373"/>
  <c r="E1938"/>
  <c r="F2349"/>
  <c r="E4291"/>
  <c r="E7816"/>
  <c r="F8626"/>
  <c r="E5542"/>
  <c r="F5303"/>
  <c r="E6644"/>
  <c r="E7865"/>
  <c r="F5448"/>
  <c r="E6630"/>
  <c r="F5684"/>
  <c r="E8755"/>
  <c r="E8276"/>
  <c r="E7230"/>
  <c r="F2643"/>
  <c r="F7802"/>
  <c r="F9685"/>
  <c r="E1142"/>
  <c r="E3219"/>
  <c r="F4411"/>
  <c r="E2058"/>
  <c r="E5651"/>
  <c r="F5215"/>
  <c r="F4944"/>
  <c r="E5573"/>
  <c r="E3171"/>
  <c r="E2548"/>
  <c r="E1389"/>
  <c r="F5397"/>
  <c r="E6283"/>
  <c r="F5007"/>
  <c r="E7941"/>
  <c r="E5316"/>
  <c r="E5408"/>
  <c r="F6207"/>
  <c r="F5065"/>
  <c r="E3235"/>
  <c r="E8129"/>
  <c r="F717"/>
  <c r="F6074"/>
  <c r="E2573"/>
  <c r="E4360"/>
  <c r="F6275"/>
  <c r="F2658"/>
  <c r="E6721"/>
  <c r="E2596"/>
  <c r="F4116"/>
  <c r="F4915"/>
  <c r="F6362"/>
  <c r="F1884"/>
  <c r="E5628"/>
  <c r="E5598"/>
  <c r="E6972"/>
  <c r="F3991"/>
  <c r="E4378"/>
  <c r="F2242"/>
  <c r="E5584"/>
  <c r="E4330"/>
  <c r="E5241"/>
  <c r="F5822"/>
  <c r="E3852"/>
  <c r="E6463"/>
  <c r="F3832"/>
  <c r="E1682"/>
  <c r="E4363"/>
  <c r="E7226"/>
  <c r="E4321"/>
  <c r="E2350"/>
  <c r="E2498"/>
  <c r="E3310"/>
  <c r="E5406"/>
  <c r="E5110"/>
  <c r="F6679"/>
  <c r="E5444"/>
  <c r="F5470"/>
  <c r="F1762"/>
  <c r="F4645"/>
  <c r="E3625"/>
  <c r="E7721"/>
  <c r="E3806"/>
  <c r="F5860"/>
  <c r="F8736"/>
  <c r="E6664"/>
  <c r="F6324"/>
  <c r="E5534"/>
  <c r="F4254"/>
  <c r="F3616"/>
  <c r="E6505"/>
  <c r="E8497"/>
  <c r="E2832"/>
  <c r="F2786"/>
  <c r="F2467"/>
  <c r="E3497"/>
  <c r="E3461"/>
  <c r="E6090"/>
  <c r="E4528"/>
  <c r="F8363"/>
  <c r="E4847"/>
  <c r="F3279"/>
  <c r="E4897"/>
  <c r="E6945"/>
  <c r="E7404"/>
  <c r="F3599"/>
  <c r="F3769"/>
  <c r="E4365"/>
  <c r="E2530"/>
  <c r="E6750"/>
  <c r="F3249"/>
  <c r="F7185"/>
  <c r="F3885"/>
  <c r="E5623"/>
  <c r="F4509"/>
  <c r="F7723"/>
  <c r="F7590"/>
  <c r="E8110"/>
  <c r="E6518"/>
  <c r="F5058"/>
  <c r="F5422"/>
  <c r="E8341"/>
  <c r="E6582"/>
  <c r="F8608"/>
  <c r="E6667"/>
  <c r="E8772"/>
  <c r="F3181"/>
  <c r="E6553"/>
  <c r="F5538"/>
  <c r="E7125"/>
  <c r="E2601"/>
  <c r="F7274"/>
  <c r="E5588"/>
  <c r="F4045"/>
  <c r="E7374"/>
  <c r="E6136"/>
  <c r="E7515"/>
  <c r="F5957"/>
  <c r="F6460"/>
  <c r="E3791"/>
  <c r="E3990"/>
  <c r="E1636"/>
  <c r="E4896"/>
  <c r="F4696"/>
  <c r="F8880"/>
  <c r="F4617"/>
  <c r="E5021"/>
  <c r="E8977"/>
  <c r="F8600"/>
  <c r="E4377"/>
  <c r="E6343"/>
  <c r="F4534"/>
  <c r="E7275"/>
  <c r="E3101"/>
  <c r="E6310"/>
  <c r="E5641"/>
  <c r="E8227"/>
  <c r="E3318"/>
  <c r="F6163"/>
  <c r="F2290"/>
  <c r="E7128"/>
  <c r="F3086"/>
  <c r="F5273"/>
  <c r="E3283"/>
  <c r="F2172"/>
  <c r="F6060"/>
  <c r="E4748"/>
  <c r="F6709"/>
  <c r="F3338"/>
  <c r="F8121"/>
  <c r="F3955"/>
  <c r="E7001"/>
  <c r="E4287"/>
  <c r="E3616"/>
  <c r="F5658"/>
  <c r="E9481"/>
  <c r="E6242"/>
  <c r="F8273"/>
  <c r="F7691"/>
  <c r="E3391"/>
  <c r="E5213"/>
  <c r="F5895"/>
  <c r="F4237"/>
  <c r="E7584"/>
  <c r="E6104"/>
  <c r="F3529"/>
  <c r="E4306"/>
  <c r="F8281"/>
  <c r="F2516"/>
  <c r="E8579"/>
  <c r="F8729"/>
  <c r="E6749"/>
  <c r="F7509"/>
  <c r="E4930"/>
  <c r="F3959"/>
  <c r="F3673"/>
  <c r="F5988"/>
  <c r="E5172"/>
  <c r="E8905"/>
  <c r="F5799"/>
  <c r="E4221"/>
  <c r="F9912"/>
  <c r="F1422"/>
  <c r="E6992"/>
  <c r="E6997"/>
  <c r="F8596"/>
  <c r="E9521"/>
  <c r="F6086"/>
  <c r="E4341"/>
  <c r="E5554"/>
  <c r="F4867"/>
  <c r="F3659"/>
  <c r="E2780"/>
  <c r="E3622"/>
  <c r="F4335"/>
  <c r="F8620"/>
  <c r="E5469"/>
  <c r="E7309"/>
  <c r="F6980"/>
  <c r="F9791"/>
  <c r="E9606"/>
  <c r="F3760"/>
  <c r="F9131"/>
  <c r="E5827"/>
  <c r="F3364"/>
  <c r="F5019"/>
  <c r="E6059"/>
  <c r="F8925"/>
  <c r="E5655"/>
  <c r="F6135"/>
  <c r="E8737"/>
  <c r="F6407"/>
  <c r="E4148"/>
  <c r="F7385"/>
  <c r="F26"/>
  <c r="E4686"/>
  <c r="F7049"/>
  <c r="F7855"/>
  <c r="F9814"/>
  <c r="E8736"/>
  <c r="F8599"/>
  <c r="F7774"/>
  <c r="E7227"/>
  <c r="E8584"/>
  <c r="F8709"/>
  <c r="F9933"/>
  <c r="F7219"/>
  <c r="F8525"/>
  <c r="F5601"/>
  <c r="E5785"/>
  <c r="F8264"/>
  <c r="F4596"/>
  <c r="F4524"/>
  <c r="F3543"/>
  <c r="E3463"/>
  <c r="F6069"/>
  <c r="F3597"/>
  <c r="F9412"/>
  <c r="E2594"/>
  <c r="F5236"/>
  <c r="E3561"/>
  <c r="F3573"/>
  <c r="E4272"/>
  <c r="F4047"/>
  <c r="F5018"/>
  <c r="E2702"/>
  <c r="E9615"/>
  <c r="F6587"/>
  <c r="F9659"/>
  <c r="F5011"/>
  <c r="E5697"/>
  <c r="F5034"/>
  <c r="F6288"/>
  <c r="E5281"/>
  <c r="F9354"/>
  <c r="F5514"/>
  <c r="E6601"/>
  <c r="F3097"/>
  <c r="E4018"/>
  <c r="E7065"/>
  <c r="F5572"/>
  <c r="E5385"/>
  <c r="E2514"/>
  <c r="E4110"/>
  <c r="E3556"/>
  <c r="E9829"/>
  <c r="F2857"/>
  <c r="F3910"/>
  <c r="E9215"/>
  <c r="F5204"/>
  <c r="E6375"/>
  <c r="E8338"/>
  <c r="E9449"/>
  <c r="E6256"/>
  <c r="F8478"/>
  <c r="F8642"/>
  <c r="F8976"/>
  <c r="E3574"/>
  <c r="F5171"/>
  <c r="E9217"/>
  <c r="F5722"/>
  <c r="F7716"/>
  <c r="F8123"/>
  <c r="F6580"/>
  <c r="F9784"/>
  <c r="F9270"/>
  <c r="E8019"/>
  <c r="E6814"/>
  <c r="F7570"/>
  <c r="F8791"/>
  <c r="F3378"/>
  <c r="E5975"/>
  <c r="F6692"/>
  <c r="E2820"/>
  <c r="E4254"/>
  <c r="E6123"/>
  <c r="E4178"/>
  <c r="F6513"/>
  <c r="E6646"/>
  <c r="F9356"/>
  <c r="F3535"/>
  <c r="F6628"/>
  <c r="E7179"/>
  <c r="E4703"/>
  <c r="E2957"/>
  <c r="F3863"/>
  <c r="E3635"/>
  <c r="F3025"/>
  <c r="E7256"/>
  <c r="F1826"/>
  <c r="F8411"/>
  <c r="E6473"/>
  <c r="F9397"/>
  <c r="F4486"/>
  <c r="E7632"/>
  <c r="F6208"/>
  <c r="E6947"/>
  <c r="E5279"/>
  <c r="F6300"/>
  <c r="F6420"/>
  <c r="E4380"/>
  <c r="F3043"/>
  <c r="F8320"/>
  <c r="F2157"/>
  <c r="E7339"/>
  <c r="F7899"/>
  <c r="F7399"/>
  <c r="E9262"/>
  <c r="F8095"/>
  <c r="F7553"/>
  <c r="F6264"/>
  <c r="F9727"/>
  <c r="E4269"/>
  <c r="F9664"/>
  <c r="F6947"/>
  <c r="F5745"/>
  <c r="E4036"/>
  <c r="E4671"/>
  <c r="E3675"/>
  <c r="E9771"/>
  <c r="F4605"/>
  <c r="E7447"/>
  <c r="E6864"/>
  <c r="E7823"/>
  <c r="F8224"/>
  <c r="E6966"/>
  <c r="F5710"/>
  <c r="E8340"/>
  <c r="F9065"/>
  <c r="E9468"/>
  <c r="E7999"/>
  <c r="E8594"/>
  <c r="E3052"/>
  <c r="E7987"/>
  <c r="E9146"/>
  <c r="F6218"/>
  <c r="E6062"/>
  <c r="E6491"/>
  <c r="E9840"/>
  <c r="E7156"/>
  <c r="E4170"/>
  <c r="F5586"/>
  <c r="F8508"/>
  <c r="F8179"/>
  <c r="E3279"/>
  <c r="E4859"/>
  <c r="F4210"/>
  <c r="E6239"/>
  <c r="E3583"/>
  <c r="E9681"/>
  <c r="F9120"/>
  <c r="E4367"/>
  <c r="F7013"/>
  <c r="E6201"/>
  <c r="E6950"/>
  <c r="E4234"/>
  <c r="F7882"/>
  <c r="F5334"/>
  <c r="F9737"/>
  <c r="F7621"/>
  <c r="E4849"/>
  <c r="E3854"/>
  <c r="E8385"/>
  <c r="E4978"/>
  <c r="E8242"/>
  <c r="E2304"/>
  <c r="E5186"/>
  <c r="E2572"/>
  <c r="F5801"/>
  <c r="F2332"/>
  <c r="F8987"/>
  <c r="F5899"/>
  <c r="E3514"/>
  <c r="F1972"/>
  <c r="F5731"/>
  <c r="E4211"/>
  <c r="E6615"/>
  <c r="E2132"/>
  <c r="F5573"/>
  <c r="F4043"/>
  <c r="E1711"/>
  <c r="F6737"/>
  <c r="F6900"/>
  <c r="E4054"/>
  <c r="E5075"/>
  <c r="E8560"/>
  <c r="F3564"/>
  <c r="E6057"/>
  <c r="F9253"/>
  <c r="E4342"/>
  <c r="F4328"/>
  <c r="F6866"/>
  <c r="F4614"/>
  <c r="F7487"/>
  <c r="F7260"/>
  <c r="E7568"/>
  <c r="F4228"/>
  <c r="E7513"/>
  <c r="F4269"/>
  <c r="E1595"/>
  <c r="E3086"/>
  <c r="E8924"/>
  <c r="F4493"/>
  <c r="F8655"/>
  <c r="E4625"/>
  <c r="F8670"/>
  <c r="F8313"/>
  <c r="F7495"/>
  <c r="E2896"/>
  <c r="E4587"/>
  <c r="E4626"/>
  <c r="E6213"/>
  <c r="E6707"/>
  <c r="E4654"/>
  <c r="F4780"/>
  <c r="F2018"/>
  <c r="E5097"/>
  <c r="E5355"/>
  <c r="F2344"/>
  <c r="E8193"/>
  <c r="E5423"/>
  <c r="F7879"/>
  <c r="E8752"/>
  <c r="F7341"/>
  <c r="E3867"/>
  <c r="F4956"/>
  <c r="E4612"/>
  <c r="F9768"/>
  <c r="F3407"/>
  <c r="F4382"/>
  <c r="E4569"/>
  <c r="E7991"/>
  <c r="E5810"/>
  <c r="F7743"/>
  <c r="F5294"/>
  <c r="F6892"/>
  <c r="F8949"/>
  <c r="E7536"/>
  <c r="E7219"/>
  <c r="F3435"/>
  <c r="E3483"/>
  <c r="E7715"/>
  <c r="E6347"/>
  <c r="F9390"/>
  <c r="E7511"/>
  <c r="E7561"/>
  <c r="E9233"/>
  <c r="E5669"/>
  <c r="E6032"/>
  <c r="F7943"/>
  <c r="E7948"/>
  <c r="F8991"/>
  <c r="E9291"/>
  <c r="E9379"/>
  <c r="E9560"/>
  <c r="E9368"/>
  <c r="F7693"/>
  <c r="E9877"/>
  <c r="E9144"/>
  <c r="E7644"/>
  <c r="E8166"/>
  <c r="F4891"/>
  <c r="E6166"/>
  <c r="E9587"/>
  <c r="E4207"/>
  <c r="E5015"/>
  <c r="F9741"/>
  <c r="F6864"/>
  <c r="E5992"/>
  <c r="F6735"/>
  <c r="E7286"/>
  <c r="E6182"/>
  <c r="E3199"/>
  <c r="E5830"/>
  <c r="F7188"/>
  <c r="E1857"/>
  <c r="F2995"/>
  <c r="F2922"/>
  <c r="F6404"/>
  <c r="F7256"/>
  <c r="E9412"/>
  <c r="E5425"/>
  <c r="F7378"/>
  <c r="F7920"/>
  <c r="F7821"/>
  <c r="F8452"/>
  <c r="F5851"/>
  <c r="E6350"/>
  <c r="E4642"/>
  <c r="E7428"/>
  <c r="E5871"/>
  <c r="F2778"/>
  <c r="F4064"/>
  <c r="E5236"/>
  <c r="E4527"/>
  <c r="F3371"/>
  <c r="F5293"/>
  <c r="E3768"/>
  <c r="E5016"/>
  <c r="F3781"/>
  <c r="E5341"/>
  <c r="E5182"/>
  <c r="F2793"/>
  <c r="F6829"/>
  <c r="F5853"/>
  <c r="F4229"/>
  <c r="F5794"/>
  <c r="F7287"/>
  <c r="F4677"/>
  <c r="E5533"/>
  <c r="E3776"/>
  <c r="F8656"/>
  <c r="E6748"/>
  <c r="F3611"/>
  <c r="F4773"/>
  <c r="F7521"/>
  <c r="F9881"/>
  <c r="F7696"/>
  <c r="F9568"/>
  <c r="E7246"/>
  <c r="E7612"/>
  <c r="F2795"/>
  <c r="F5819"/>
  <c r="F3829"/>
  <c r="E7439"/>
  <c r="E8011"/>
  <c r="F3547"/>
  <c r="E2028"/>
  <c r="E2861"/>
  <c r="E3084"/>
  <c r="F2635"/>
  <c r="E7051"/>
  <c r="F2979"/>
  <c r="E8713"/>
  <c r="F5612"/>
  <c r="E9307"/>
  <c r="F5768"/>
  <c r="F2943"/>
  <c r="E7107"/>
  <c r="E2935"/>
  <c r="F3722"/>
  <c r="F3771"/>
  <c r="F5440"/>
  <c r="F5563"/>
  <c r="E2485"/>
  <c r="F5194"/>
  <c r="F2859"/>
  <c r="E6761"/>
  <c r="E7004"/>
  <c r="F6456"/>
  <c r="F4849"/>
  <c r="F7817"/>
  <c r="E1513"/>
  <c r="E4443"/>
  <c r="F8768"/>
  <c r="F7316"/>
  <c r="F4646"/>
  <c r="E7006"/>
  <c r="E7132"/>
  <c r="F2029"/>
  <c r="E6206"/>
  <c r="F8235"/>
  <c r="E8699"/>
  <c r="E9799"/>
  <c r="E7232"/>
  <c r="E2720"/>
  <c r="F8972"/>
  <c r="E8643"/>
  <c r="E5297"/>
  <c r="E7724"/>
  <c r="E5749"/>
  <c r="E9432"/>
  <c r="E2198"/>
  <c r="F9230"/>
  <c r="F5782"/>
  <c r="F8777"/>
  <c r="F9526"/>
  <c r="F6886"/>
  <c r="F9336"/>
  <c r="E8987"/>
  <c r="E4974"/>
  <c r="F9610"/>
  <c r="E9869"/>
  <c r="F9004"/>
  <c r="F4719"/>
  <c r="F9313"/>
  <c r="F7633"/>
  <c r="F8908"/>
  <c r="E4009"/>
  <c r="F9615"/>
  <c r="F9494"/>
  <c r="F7370"/>
  <c r="F3299"/>
  <c r="E6489"/>
  <c r="E6364"/>
  <c r="E5085"/>
  <c r="E3766"/>
  <c r="E5959"/>
  <c r="F6918"/>
  <c r="E3790"/>
  <c r="F5963"/>
  <c r="E3229"/>
  <c r="F2108"/>
  <c r="F1294"/>
  <c r="F4464"/>
  <c r="E1928"/>
  <c r="F5756"/>
  <c r="F5057"/>
  <c r="F4691"/>
  <c r="E2851"/>
  <c r="F4701"/>
  <c r="F6555"/>
  <c r="F8037"/>
  <c r="F4054"/>
  <c r="F7448"/>
  <c r="E9467"/>
  <c r="F6180"/>
  <c r="F5781"/>
  <c r="E7887"/>
  <c r="E5280"/>
  <c r="F7892"/>
  <c r="E1568"/>
  <c r="E6719"/>
  <c r="F4399"/>
  <c r="F4818"/>
  <c r="E2033"/>
  <c r="F3706"/>
  <c r="F4633"/>
  <c r="F2969"/>
  <c r="E3899"/>
  <c r="E5216"/>
  <c r="E5292"/>
  <c r="F2297"/>
  <c r="E5622"/>
  <c r="E2825"/>
  <c r="F3528"/>
  <c r="F2259"/>
  <c r="E3147"/>
  <c r="F4840"/>
  <c r="E4970"/>
  <c r="E3689"/>
  <c r="E5851"/>
  <c r="E9781"/>
  <c r="E6003"/>
  <c r="F3805"/>
  <c r="F8136"/>
  <c r="F8554"/>
  <c r="F8817"/>
  <c r="E9689"/>
  <c r="F3283"/>
  <c r="E4106"/>
  <c r="F3977"/>
  <c r="E3669"/>
  <c r="F6808"/>
  <c r="E3183"/>
  <c r="F3362"/>
  <c r="F3877"/>
  <c r="F4485"/>
  <c r="E1762"/>
  <c r="E6174"/>
  <c r="E5956"/>
  <c r="F6559"/>
  <c r="E9784"/>
  <c r="E6655"/>
  <c r="E3111"/>
  <c r="F5411"/>
  <c r="E4594"/>
  <c r="E9922"/>
  <c r="F4890"/>
  <c r="F4226"/>
  <c r="E1608"/>
  <c r="F2400"/>
  <c r="E3888"/>
  <c r="F6672"/>
  <c r="F5024"/>
  <c r="E3982"/>
  <c r="F5789"/>
  <c r="E8598"/>
  <c r="F7981"/>
  <c r="E16"/>
  <c r="E2655"/>
  <c r="F6831"/>
  <c r="E4580"/>
  <c r="F9786"/>
  <c r="E4049"/>
  <c r="F9142"/>
  <c r="F5611"/>
  <c r="E7326"/>
  <c r="F2770"/>
  <c r="E8309"/>
  <c r="F4735"/>
  <c r="F5522"/>
  <c r="E4028"/>
  <c r="E6390"/>
  <c r="E9372"/>
  <c r="E8325"/>
  <c r="F5232"/>
  <c r="E8013"/>
  <c r="E6121"/>
  <c r="E3646"/>
  <c r="E3936"/>
  <c r="E2761"/>
  <c r="F5554"/>
  <c r="F6541"/>
  <c r="E4400"/>
  <c r="F5661"/>
  <c r="E2571"/>
  <c r="E6801"/>
  <c r="E6827"/>
  <c r="E8678"/>
  <c r="F9823"/>
  <c r="F7096"/>
  <c r="F3942"/>
  <c r="F9245"/>
  <c r="E8076"/>
  <c r="E9199"/>
  <c r="F7125"/>
  <c r="E7651"/>
  <c r="E8121"/>
  <c r="E8090"/>
  <c r="F4221"/>
  <c r="E2510"/>
  <c r="E7146"/>
  <c r="F6512"/>
  <c r="F3796"/>
  <c r="F5417"/>
  <c r="E7574"/>
  <c r="F9586"/>
  <c r="F5279"/>
  <c r="E5743"/>
  <c r="F5960"/>
  <c r="F3833"/>
  <c r="F6869"/>
  <c r="E7891"/>
  <c r="F5331"/>
  <c r="F6309"/>
  <c r="F6901"/>
  <c r="F4460"/>
  <c r="E7399"/>
  <c r="F4885"/>
  <c r="E9402"/>
  <c r="F6487"/>
  <c r="F6768"/>
  <c r="F4639"/>
  <c r="F7609"/>
  <c r="E3678"/>
  <c r="F1776"/>
  <c r="E2828"/>
  <c r="F6827"/>
  <c r="E1397"/>
  <c r="E5525"/>
  <c r="E2827"/>
  <c r="E6515"/>
  <c r="E4589"/>
  <c r="F8047"/>
  <c r="E3371"/>
  <c r="E6669"/>
  <c r="F7929"/>
  <c r="E5862"/>
  <c r="F6270"/>
  <c r="F4185"/>
  <c r="E8304"/>
  <c r="E3651"/>
  <c r="E6260"/>
  <c r="E6811"/>
  <c r="E6534"/>
  <c r="F5364"/>
  <c r="F8846"/>
  <c r="F6364"/>
  <c r="F6383"/>
  <c r="E5843"/>
  <c r="F5905"/>
  <c r="F7764"/>
  <c r="E8420"/>
  <c r="F9620"/>
  <c r="F9803"/>
  <c r="F6582"/>
  <c r="E5944"/>
  <c r="F8921"/>
  <c r="E5861"/>
  <c r="F5152"/>
  <c r="E7886"/>
  <c r="F4907"/>
  <c r="F5584"/>
  <c r="F3589"/>
  <c r="E2787"/>
  <c r="E7049"/>
  <c r="E9984"/>
  <c r="E3549"/>
  <c r="F8614"/>
  <c r="E7456"/>
  <c r="F7583"/>
  <c r="E2172"/>
  <c r="F2911"/>
  <c r="E3633"/>
  <c r="F5047"/>
  <c r="E8025"/>
  <c r="E3753"/>
  <c r="F5144"/>
  <c r="E3667"/>
  <c r="F6636"/>
  <c r="F5203"/>
  <c r="F8143"/>
  <c r="E6152"/>
  <c r="F5837"/>
  <c r="E9053"/>
  <c r="E7454"/>
  <c r="F6681"/>
  <c r="F3662"/>
  <c r="E4439"/>
  <c r="F5532"/>
  <c r="F3348"/>
  <c r="F1659"/>
  <c r="F5226"/>
  <c r="E9356"/>
  <c r="F6801"/>
  <c r="E9742"/>
  <c r="F3261"/>
  <c r="F8067"/>
  <c r="F9721"/>
  <c r="E9586"/>
  <c r="E4061"/>
  <c r="E7996"/>
  <c r="F4833"/>
  <c r="E3383"/>
  <c r="F9897"/>
  <c r="E8207"/>
  <c r="F7109"/>
  <c r="E2120"/>
  <c r="E8616"/>
  <c r="F7772"/>
  <c r="F9966"/>
  <c r="F6654"/>
  <c r="F5830"/>
  <c r="F3791"/>
  <c r="E7409"/>
  <c r="E9620"/>
  <c r="F6975"/>
  <c r="E5662"/>
  <c r="F7380"/>
  <c r="F3999"/>
  <c r="F9907"/>
  <c r="E6430"/>
  <c r="E9610"/>
  <c r="E5515"/>
  <c r="E8621"/>
  <c r="E8816"/>
  <c r="F6169"/>
  <c r="F6062"/>
  <c r="F5997"/>
  <c r="F6043"/>
  <c r="F6406"/>
  <c r="E8141"/>
  <c r="F5534"/>
  <c r="E3376"/>
  <c r="E7622"/>
  <c r="F2551"/>
  <c r="F3537"/>
  <c r="E4862"/>
  <c r="E1514"/>
  <c r="F4109"/>
  <c r="E10"/>
  <c r="E5181"/>
  <c r="F5983"/>
  <c r="F5620"/>
  <c r="F5995"/>
  <c r="F8315"/>
  <c r="E8410"/>
  <c r="F8330"/>
  <c r="F5103"/>
  <c r="E6783"/>
  <c r="E6726"/>
  <c r="E6511"/>
  <c r="E5215"/>
  <c r="F5513"/>
  <c r="E5711"/>
  <c r="F2244"/>
  <c r="F4954"/>
  <c r="F4025"/>
  <c r="F7400"/>
  <c r="E4590"/>
  <c r="E3287"/>
  <c r="E5046"/>
  <c r="E7118"/>
  <c r="F1840"/>
  <c r="E2026"/>
  <c r="F4090"/>
  <c r="F6948"/>
  <c r="F4334"/>
  <c r="E3230"/>
  <c r="F3815"/>
  <c r="F3699"/>
  <c r="F9133"/>
  <c r="F4973"/>
  <c r="F5061"/>
  <c r="E3718"/>
  <c r="E2914"/>
  <c r="E3239"/>
  <c r="E2941"/>
  <c r="F7147"/>
  <c r="F7269"/>
  <c r="E5725"/>
  <c r="E8378"/>
  <c r="F4505"/>
  <c r="E9909"/>
  <c r="F7020"/>
  <c r="E7423"/>
  <c r="F6411"/>
  <c r="E6205"/>
  <c r="E3502"/>
  <c r="E8138"/>
  <c r="E4310"/>
  <c r="F4519"/>
  <c r="F7688"/>
  <c r="F4537"/>
  <c r="F4347"/>
  <c r="F7333"/>
  <c r="E7161"/>
  <c r="E8709"/>
  <c r="E7668"/>
  <c r="E9867"/>
  <c r="E8258"/>
  <c r="F6716"/>
  <c r="E5919"/>
  <c r="F4676"/>
  <c r="F8905"/>
  <c r="E4635"/>
  <c r="E4022"/>
  <c r="F6017"/>
  <c r="E4573"/>
  <c r="F5332"/>
  <c r="E4353"/>
  <c r="E6657"/>
  <c r="F4874"/>
  <c r="E8158"/>
  <c r="F4873"/>
  <c r="E6113"/>
  <c r="F5271"/>
  <c r="E4950"/>
  <c r="E7435"/>
  <c r="E8419"/>
  <c r="F3749"/>
  <c r="F7098"/>
  <c r="E5856"/>
  <c r="F8056"/>
  <c r="E9174"/>
  <c r="E7793"/>
  <c r="F5457"/>
  <c r="F6352"/>
  <c r="E7461"/>
  <c r="E4286"/>
  <c r="E5901"/>
  <c r="F6356"/>
  <c r="E6603"/>
  <c r="E4500"/>
  <c r="F5970"/>
  <c r="F9458"/>
  <c r="F6052"/>
  <c r="E7638"/>
  <c r="E3750"/>
  <c r="E4149"/>
  <c r="E4231"/>
  <c r="F8747"/>
  <c r="E4316"/>
  <c r="E8691"/>
  <c r="F5033"/>
  <c r="E6836"/>
  <c r="E6835"/>
  <c r="F5682"/>
  <c r="E5682"/>
  <c r="E9413"/>
  <c r="F8054"/>
  <c r="E7143"/>
  <c r="F7428"/>
  <c r="F4902"/>
  <c r="F6394"/>
  <c r="F9173"/>
  <c r="F5305"/>
  <c r="E9842"/>
  <c r="F4795"/>
  <c r="E7357"/>
  <c r="E9450"/>
  <c r="E8937"/>
  <c r="F11"/>
  <c r="F6622"/>
  <c r="E9578"/>
  <c r="E3743"/>
  <c r="F3530"/>
  <c r="E7371"/>
  <c r="E7480"/>
  <c r="E3568"/>
  <c r="F4670"/>
  <c r="E2721"/>
  <c r="F5605"/>
  <c r="E9753"/>
  <c r="E4685"/>
  <c r="E7272"/>
  <c r="E8814"/>
  <c r="E7640"/>
  <c r="E2819"/>
  <c r="F5687"/>
  <c r="E2769"/>
  <c r="F4928"/>
  <c r="E4768"/>
  <c r="F4164"/>
  <c r="F4756"/>
  <c r="E8836"/>
  <c r="E6846"/>
  <c r="E7270"/>
  <c r="F2671"/>
  <c r="F7644"/>
  <c r="E3714"/>
  <c r="E6111"/>
  <c r="F9642"/>
  <c r="F4224"/>
  <c r="F3881"/>
  <c r="F2452"/>
  <c r="E4630"/>
  <c r="E5154"/>
  <c r="F6115"/>
  <c r="E4571"/>
  <c r="F5732"/>
  <c r="F2233"/>
  <c r="F4183"/>
  <c r="E4004"/>
  <c r="E5798"/>
  <c r="E7365"/>
  <c r="F5304"/>
  <c r="E8106"/>
  <c r="F5723"/>
  <c r="E5974"/>
  <c r="F5937"/>
  <c r="F4918"/>
  <c r="F6857"/>
  <c r="E9625"/>
  <c r="E8983"/>
  <c r="E8123"/>
  <c r="E3117"/>
  <c r="E7958"/>
  <c r="E5030"/>
  <c r="E5505"/>
  <c r="F5952"/>
  <c r="F4851"/>
  <c r="F7987"/>
  <c r="E7359"/>
  <c r="E2779"/>
  <c r="E4789"/>
  <c r="E6359"/>
  <c r="E9118"/>
  <c r="E3894"/>
  <c r="E6349"/>
  <c r="F3936"/>
  <c r="F4497"/>
  <c r="E5308"/>
  <c r="E4983"/>
  <c r="F4514"/>
  <c r="E9962"/>
  <c r="E7315"/>
  <c r="E5947"/>
  <c r="F8859"/>
  <c r="F9298"/>
  <c r="E7072"/>
  <c r="E6173"/>
  <c r="E9304"/>
  <c r="E7321"/>
  <c r="E4405"/>
  <c r="F1816"/>
  <c r="F2133"/>
  <c r="E4668"/>
  <c r="E4015"/>
  <c r="F3996"/>
  <c r="E4529"/>
  <c r="F7395"/>
  <c r="E8352"/>
  <c r="F3792"/>
  <c r="F6723"/>
  <c r="E6807"/>
  <c r="E6956"/>
  <c r="E4314"/>
  <c r="E7458"/>
  <c r="F5864"/>
  <c r="E6007"/>
  <c r="F7910"/>
  <c r="E7391"/>
  <c r="F8689"/>
  <c r="E4180"/>
  <c r="F6634"/>
  <c r="F6960"/>
  <c r="E9624"/>
  <c r="F7087"/>
  <c r="F8779"/>
  <c r="E9414"/>
  <c r="E9453"/>
  <c r="F3817"/>
  <c r="E8524"/>
  <c r="E6942"/>
  <c r="F6092"/>
  <c r="E8503"/>
  <c r="E2843"/>
  <c r="E8311"/>
  <c r="F5227"/>
  <c r="F8030"/>
  <c r="F5635"/>
  <c r="E4421"/>
  <c r="E2178"/>
  <c r="E6220"/>
  <c r="F7364"/>
  <c r="F7820"/>
  <c r="F2370"/>
  <c r="F7146"/>
  <c r="F5901"/>
  <c r="F4778"/>
  <c r="F4426"/>
  <c r="F4314"/>
  <c r="E5612"/>
  <c r="E8596"/>
  <c r="E4708"/>
  <c r="F4297"/>
  <c r="F3912"/>
  <c r="E2973"/>
  <c r="E5353"/>
  <c r="F3801"/>
  <c r="E6385"/>
  <c r="E3035"/>
  <c r="E3317"/>
  <c r="F9126"/>
  <c r="F6385"/>
  <c r="E4800"/>
  <c r="F2499"/>
  <c r="E6313"/>
  <c r="E3820"/>
  <c r="F6479"/>
  <c r="E4912"/>
  <c r="F5110"/>
  <c r="E5389"/>
  <c r="E3360"/>
  <c r="E8653"/>
  <c r="E9836"/>
  <c r="E6128"/>
  <c r="E7464"/>
  <c r="F6296"/>
  <c r="E6623"/>
  <c r="F9885"/>
  <c r="E9460"/>
  <c r="E8944"/>
  <c r="F6954"/>
  <c r="E7581"/>
  <c r="F3227"/>
  <c r="E7770"/>
  <c r="E5653"/>
  <c r="F7079"/>
  <c r="F6494"/>
  <c r="F8192"/>
  <c r="E7916"/>
  <c r="F9186"/>
  <c r="F6812"/>
  <c r="F8699"/>
  <c r="F8058"/>
  <c r="E6785"/>
  <c r="F8070"/>
  <c r="E8853"/>
  <c r="F8545"/>
  <c r="F9716"/>
  <c r="E2763"/>
  <c r="F8120"/>
  <c r="E2287"/>
  <c r="E4782"/>
  <c r="E7843"/>
  <c r="E6475"/>
  <c r="F6770"/>
  <c r="F8180"/>
  <c r="E5945"/>
  <c r="E6671"/>
  <c r="F5667"/>
  <c r="E4503"/>
  <c r="E6251"/>
  <c r="E6916"/>
  <c r="F3101"/>
  <c r="E5078"/>
  <c r="E6423"/>
  <c r="E7701"/>
  <c r="E6263"/>
  <c r="E9493"/>
  <c r="E8093"/>
  <c r="E6185"/>
  <c r="F6336"/>
  <c r="F6225"/>
  <c r="E5719"/>
  <c r="F5218"/>
  <c r="E4758"/>
  <c r="F5535"/>
  <c r="E5860"/>
  <c r="F6116"/>
  <c r="F6690"/>
  <c r="F3345"/>
  <c r="F8116"/>
  <c r="E3873"/>
  <c r="E4118"/>
  <c r="E9768"/>
  <c r="E9357"/>
  <c r="F9463"/>
  <c r="F8322"/>
  <c r="E5799"/>
  <c r="F4198"/>
  <c r="F7719"/>
  <c r="F5577"/>
  <c r="F4129"/>
  <c r="F7352"/>
  <c r="F9874"/>
  <c r="E5645"/>
  <c r="F8463"/>
  <c r="E6838"/>
  <c r="F8126"/>
  <c r="F4529"/>
  <c r="F7869"/>
  <c r="E7663"/>
  <c r="E9936"/>
  <c r="E8240"/>
  <c r="F9797"/>
  <c r="E9313"/>
  <c r="E8404"/>
  <c r="E9619"/>
  <c r="E9949"/>
  <c r="E7844"/>
  <c r="E9711"/>
  <c r="F4595"/>
  <c r="F6375"/>
  <c r="E4692"/>
  <c r="E5103"/>
  <c r="E5642"/>
  <c r="E7129"/>
  <c r="E5792"/>
  <c r="F3869"/>
  <c r="F4469"/>
  <c r="E6599"/>
  <c r="F8601"/>
  <c r="F9119"/>
  <c r="E8711"/>
  <c r="F7008"/>
  <c r="F4822"/>
  <c r="E6752"/>
  <c r="E4866"/>
  <c r="E1984"/>
  <c r="E7420"/>
  <c r="F9208"/>
  <c r="E5804"/>
  <c r="F7099"/>
  <c r="E8693"/>
  <c r="F3296"/>
  <c r="E9772"/>
  <c r="F3405"/>
  <c r="F8041"/>
  <c r="F7017"/>
  <c r="F9197"/>
  <c r="F4699"/>
  <c r="F3163"/>
  <c r="E3267"/>
  <c r="F5372"/>
  <c r="F3848"/>
  <c r="E5295"/>
  <c r="E4562"/>
  <c r="E6723"/>
  <c r="E7741"/>
  <c r="F5834"/>
  <c r="F9893"/>
  <c r="F6615"/>
  <c r="E4464"/>
  <c r="F4613"/>
  <c r="F8108"/>
  <c r="F3590"/>
  <c r="F6566"/>
  <c r="E4165"/>
  <c r="F8271"/>
  <c r="E9595"/>
  <c r="F9511"/>
  <c r="F8571"/>
  <c r="E8859"/>
  <c r="E9680"/>
  <c r="F7778"/>
  <c r="E9715"/>
  <c r="F28"/>
  <c r="E9355"/>
  <c r="E8531"/>
  <c r="F9675"/>
  <c r="F7241"/>
  <c r="F7661"/>
  <c r="E5262"/>
  <c r="F4204"/>
  <c r="F6111"/>
  <c r="F9709"/>
  <c r="F5452"/>
  <c r="F4828"/>
  <c r="F6280"/>
  <c r="E8204"/>
  <c r="E8656"/>
  <c r="E6253"/>
  <c r="E8513"/>
  <c r="F7665"/>
  <c r="F7261"/>
  <c r="F9978"/>
  <c r="F6530"/>
  <c r="F5942"/>
  <c r="F8962"/>
  <c r="E9014"/>
  <c r="F9178"/>
  <c r="E4942"/>
  <c r="E9813"/>
  <c r="E9299"/>
  <c r="E8922"/>
  <c r="E7674"/>
  <c r="E9098"/>
  <c r="F8977"/>
  <c r="E5150"/>
  <c r="E9354"/>
  <c r="F8659"/>
  <c r="F5847"/>
  <c r="E8275"/>
  <c r="F4580"/>
  <c r="E9463"/>
  <c r="F8721"/>
  <c r="E9387"/>
  <c r="E7753"/>
  <c r="F9733"/>
  <c r="F8617"/>
  <c r="F6850"/>
  <c r="F8164"/>
  <c r="E7871"/>
  <c r="E8514"/>
  <c r="E7445"/>
  <c r="E9495"/>
  <c r="E7918"/>
  <c r="F7800"/>
  <c r="F7002"/>
  <c r="F8532"/>
  <c r="F8449"/>
  <c r="F7063"/>
  <c r="E7540"/>
  <c r="E6579"/>
  <c r="F8421"/>
  <c r="E6252"/>
  <c r="F8212"/>
  <c r="F8744"/>
  <c r="F5964"/>
  <c r="E7279"/>
  <c r="E5936"/>
  <c r="E8680"/>
  <c r="E7633"/>
  <c r="F7473"/>
  <c r="F9047"/>
  <c r="E9284"/>
  <c r="F7626"/>
  <c r="F9693"/>
  <c r="E9806"/>
  <c r="E6419"/>
  <c r="F6630"/>
  <c r="F9553"/>
  <c r="F6048"/>
  <c r="E7762"/>
  <c r="E5878"/>
  <c r="F8146"/>
  <c r="E5676"/>
  <c r="F9622"/>
  <c r="E5868"/>
  <c r="E9188"/>
  <c r="E9208"/>
  <c r="E8162"/>
  <c r="F9973"/>
  <c r="F9325"/>
  <c r="E7698"/>
  <c r="E7646"/>
  <c r="F6542"/>
  <c r="E8218"/>
  <c r="F7102"/>
  <c r="E9720"/>
  <c r="F8654"/>
  <c r="F8282"/>
  <c r="E7181"/>
  <c r="F9989"/>
  <c r="F7684"/>
  <c r="E8191"/>
  <c r="E8038"/>
  <c r="E7135"/>
  <c r="E7145"/>
  <c r="E9094"/>
  <c r="F8538"/>
  <c r="E7729"/>
  <c r="F7631"/>
  <c r="F8621"/>
  <c r="E8701"/>
  <c r="F7974"/>
  <c r="E7728"/>
  <c r="E7926"/>
  <c r="E9099"/>
  <c r="E8398"/>
  <c r="E9953"/>
  <c r="F8519"/>
  <c r="E9272"/>
  <c r="E8637"/>
  <c r="F7498"/>
  <c r="F8589"/>
  <c r="F8248"/>
  <c r="E9478"/>
  <c r="F4575"/>
  <c r="E9884"/>
  <c r="E8022"/>
  <c r="E29"/>
  <c r="E7848"/>
  <c r="E8168"/>
  <c r="F5147"/>
  <c r="F8199"/>
  <c r="E9956"/>
  <c r="E9795"/>
  <c r="F8226"/>
  <c r="E3740"/>
  <c r="E7938"/>
  <c r="E8200"/>
  <c r="E7862"/>
  <c r="E7416"/>
  <c r="F8066"/>
  <c r="E9632"/>
  <c r="F8359"/>
  <c r="E6503"/>
  <c r="F8512"/>
  <c r="E9627"/>
  <c r="F9163"/>
  <c r="E6697"/>
  <c r="E2989"/>
  <c r="F7331"/>
  <c r="F8122"/>
  <c r="F5023"/>
  <c r="F6528"/>
  <c r="F5696"/>
  <c r="E9074"/>
  <c r="E3124"/>
  <c r="F9095"/>
  <c r="F9143"/>
  <c r="F6718"/>
  <c r="E9365"/>
  <c r="E9683"/>
  <c r="E6549"/>
  <c r="F7724"/>
  <c r="F8698"/>
  <c r="F5366"/>
  <c r="E5632"/>
  <c r="E8001"/>
  <c r="F4052"/>
  <c r="E7768"/>
  <c r="F3621"/>
  <c r="E8949"/>
  <c r="F4062"/>
  <c r="E7096"/>
  <c r="E9776"/>
  <c r="E9775"/>
  <c r="E9156"/>
  <c r="F5523"/>
  <c r="E9270"/>
  <c r="F8493"/>
  <c r="F9338"/>
  <c r="E3760"/>
  <c r="F6890"/>
  <c r="F8793"/>
  <c r="F9381"/>
  <c r="F3576"/>
  <c r="F9384"/>
  <c r="F8787"/>
  <c r="F8634"/>
  <c r="E7867"/>
  <c r="E9353"/>
  <c r="F9634"/>
  <c r="E6445"/>
  <c r="F9360"/>
  <c r="F5730"/>
  <c r="F8679"/>
  <c r="F9358"/>
  <c r="F5868"/>
  <c r="F9284"/>
  <c r="E8312"/>
  <c r="F5549"/>
  <c r="E8689"/>
  <c r="F5888"/>
  <c r="F6519"/>
  <c r="F7810"/>
  <c r="F8623"/>
  <c r="E8380"/>
  <c r="F8181"/>
  <c r="F9394"/>
  <c r="E7814"/>
  <c r="E4229"/>
  <c r="E5139"/>
  <c r="E5233"/>
  <c r="F7145"/>
  <c r="E7546"/>
  <c r="F5323"/>
  <c r="F5210"/>
  <c r="F6367"/>
  <c r="F7195"/>
  <c r="F5348"/>
  <c r="F5876"/>
  <c r="F9331"/>
  <c r="F6105"/>
  <c r="E6851"/>
  <c r="E9583"/>
  <c r="E6731"/>
  <c r="E3786"/>
  <c r="E5125"/>
  <c r="E5243"/>
  <c r="E7587"/>
  <c r="F5518"/>
  <c r="E3614"/>
  <c r="F5030"/>
  <c r="E3061"/>
  <c r="F6765"/>
  <c r="E7331"/>
  <c r="F5161"/>
  <c r="F4530"/>
  <c r="E7373"/>
  <c r="F8343"/>
  <c r="F6961"/>
  <c r="E7913"/>
  <c r="E6909"/>
  <c r="E9295"/>
  <c r="E9914"/>
  <c r="F8992"/>
  <c r="E1117"/>
  <c r="E5720"/>
  <c r="F5069"/>
  <c r="E6565"/>
  <c r="E6527"/>
  <c r="F5651"/>
  <c r="E6675"/>
  <c r="F4805"/>
  <c r="E6824"/>
  <c r="F7667"/>
  <c r="E7195"/>
  <c r="E6876"/>
  <c r="E9843"/>
  <c r="E7148"/>
  <c r="F6214"/>
  <c r="F6439"/>
  <c r="F8662"/>
  <c r="E9538"/>
  <c r="E4955"/>
  <c r="F6778"/>
  <c r="F7362"/>
  <c r="E7911"/>
  <c r="E7196"/>
  <c r="E9634"/>
  <c r="E8300"/>
  <c r="F5774"/>
  <c r="E5627"/>
  <c r="F8686"/>
  <c r="F6650"/>
  <c r="E2783"/>
  <c r="E3540"/>
  <c r="E3264"/>
  <c r="E7478"/>
  <c r="F5759"/>
  <c r="E4755"/>
  <c r="F6389"/>
  <c r="E6331"/>
  <c r="E6843"/>
  <c r="E8533"/>
  <c r="F6924"/>
  <c r="F7725"/>
  <c r="E6510"/>
  <c r="E7307"/>
  <c r="E8078"/>
  <c r="F9052"/>
  <c r="F5590"/>
  <c r="F7051"/>
  <c r="E5420"/>
  <c r="F9950"/>
  <c r="F8096"/>
  <c r="E5192"/>
  <c r="E7523"/>
  <c r="E6842"/>
  <c r="E7354"/>
  <c r="F8413"/>
  <c r="E6860"/>
  <c r="F9481"/>
  <c r="F8963"/>
  <c r="F8382"/>
  <c r="F8318"/>
  <c r="F8701"/>
  <c r="F9569"/>
  <c r="F7499"/>
  <c r="F7608"/>
  <c r="E3626"/>
  <c r="F5824"/>
  <c r="E8234"/>
  <c r="F8903"/>
  <c r="E6894"/>
  <c r="F7894"/>
  <c r="F9383"/>
  <c r="F8808"/>
  <c r="F8917"/>
  <c r="F3743"/>
  <c r="F8338"/>
  <c r="E8545"/>
  <c r="E8721"/>
  <c r="F7581"/>
  <c r="E6991"/>
  <c r="F5841"/>
  <c r="F9300"/>
  <c r="E7237"/>
  <c r="F5113"/>
  <c r="E9870"/>
  <c r="E9790"/>
  <c r="F5798"/>
  <c r="E8996"/>
  <c r="E8842"/>
  <c r="E9825"/>
  <c r="F6978"/>
  <c r="F9756"/>
  <c r="E9166"/>
  <c r="F7121"/>
  <c r="F7637"/>
  <c r="F6395"/>
  <c r="E7481"/>
  <c r="F2380"/>
  <c r="E5318"/>
  <c r="E9777"/>
  <c r="E8150"/>
  <c r="F5442"/>
  <c r="F3741"/>
  <c r="E7415"/>
  <c r="F9886"/>
  <c r="F9081"/>
  <c r="F5607"/>
  <c r="F7059"/>
  <c r="F8372"/>
  <c r="E9919"/>
  <c r="F1852"/>
  <c r="E7629"/>
  <c r="F6993"/>
  <c r="E5585"/>
  <c r="F4304"/>
  <c r="E5400"/>
  <c r="F9168"/>
  <c r="F9636"/>
  <c r="E8781"/>
  <c r="F4190"/>
  <c r="E7265"/>
  <c r="E7738"/>
  <c r="F9629"/>
  <c r="F2815"/>
  <c r="E6965"/>
  <c r="E7675"/>
  <c r="E9789"/>
  <c r="E8368"/>
  <c r="F9705"/>
  <c r="E8472"/>
  <c r="E5022"/>
  <c r="F9507"/>
  <c r="F6222"/>
  <c r="F9748"/>
  <c r="F5365"/>
  <c r="E8719"/>
  <c r="F9025"/>
  <c r="F5711"/>
  <c r="F6868"/>
  <c r="F8131"/>
  <c r="F9794"/>
  <c r="F8113"/>
  <c r="E7684"/>
  <c r="F9581"/>
  <c r="F8498"/>
  <c r="E6197"/>
  <c r="E8323"/>
  <c r="F8586"/>
  <c r="E8907"/>
  <c r="E9056"/>
  <c r="E6577"/>
  <c r="E9532"/>
  <c r="F6141"/>
  <c r="E7822"/>
  <c r="F5843"/>
  <c r="E8857"/>
  <c r="F7564"/>
  <c r="F9928"/>
  <c r="F7150"/>
  <c r="F9497"/>
  <c r="E8544"/>
  <c r="F9484"/>
  <c r="F8564"/>
  <c r="E9566"/>
  <c r="E7079"/>
  <c r="E9430"/>
  <c r="F8683"/>
  <c r="E9567"/>
  <c r="F8743"/>
  <c r="F8559"/>
  <c r="E7553"/>
  <c r="E6897"/>
  <c r="E9279"/>
  <c r="E8712"/>
  <c r="E9042"/>
  <c r="E8010"/>
  <c r="F9125"/>
  <c r="F4625"/>
  <c r="E8461"/>
  <c r="E6813"/>
  <c r="F8085"/>
  <c r="F7414"/>
  <c r="F9807"/>
  <c r="E7465"/>
  <c r="E7358"/>
  <c r="F5958"/>
  <c r="E7327"/>
  <c r="E9176"/>
  <c r="F7926"/>
  <c r="E9911"/>
  <c r="F9115"/>
  <c r="F9165"/>
  <c r="F6372"/>
  <c r="E6920"/>
  <c r="F9609"/>
  <c r="E9163"/>
  <c r="F7526"/>
  <c r="F7496"/>
  <c r="E6454"/>
  <c r="F9150"/>
  <c r="F7506"/>
  <c r="E5968"/>
  <c r="E6983"/>
  <c r="E6367"/>
  <c r="E7589"/>
  <c r="F8695"/>
  <c r="E8008"/>
  <c r="E9154"/>
  <c r="F6096"/>
  <c r="E7360"/>
  <c r="E7757"/>
  <c r="F8486"/>
  <c r="F6438"/>
  <c r="F7372"/>
  <c r="E7498"/>
  <c r="F9732"/>
  <c r="E9558"/>
  <c r="F8622"/>
  <c r="E7771"/>
  <c r="F9003"/>
  <c r="F5340"/>
  <c r="F8650"/>
  <c r="F7276"/>
  <c r="E9591"/>
  <c r="F4069"/>
  <c r="F9876"/>
  <c r="E6293"/>
  <c r="F8790"/>
  <c r="F8926"/>
  <c r="F6330"/>
  <c r="F6382"/>
  <c r="F7632"/>
  <c r="F7766"/>
  <c r="F6601"/>
  <c r="F9198"/>
  <c r="F6809"/>
  <c r="E6753"/>
  <c r="E6996"/>
  <c r="F4465"/>
  <c r="E7255"/>
  <c r="F9499"/>
  <c r="E9892"/>
  <c r="F9903"/>
  <c r="E4890"/>
  <c r="E4724"/>
  <c r="F4448"/>
  <c r="E5514"/>
  <c r="E6990"/>
  <c r="E5221"/>
  <c r="F3660"/>
  <c r="E6217"/>
  <c r="E8666"/>
  <c r="F3527"/>
  <c r="E4861"/>
  <c r="E3401"/>
  <c r="E6589"/>
  <c r="F5076"/>
  <c r="F7517"/>
  <c r="E6156"/>
  <c r="F7906"/>
  <c r="E4952"/>
  <c r="F6508"/>
  <c r="F6142"/>
  <c r="E9906"/>
  <c r="E6425"/>
  <c r="E7463"/>
  <c r="E6725"/>
  <c r="F6507"/>
  <c r="F6863"/>
  <c r="F7155"/>
  <c r="F9960"/>
  <c r="E6155"/>
  <c r="F6787"/>
  <c r="E2795"/>
  <c r="F7222"/>
  <c r="E6047"/>
  <c r="E5807"/>
  <c r="F9291"/>
  <c r="F6472"/>
  <c r="E8228"/>
  <c r="E8749"/>
  <c r="E9351"/>
  <c r="F8071"/>
  <c r="F8007"/>
  <c r="E9157"/>
  <c r="E8448"/>
  <c r="E6006"/>
  <c r="F8387"/>
  <c r="F3818"/>
  <c r="F5849"/>
  <c r="F6250"/>
  <c r="E8605"/>
  <c r="F3718"/>
  <c r="E6295"/>
  <c r="F5217"/>
  <c r="F5617"/>
  <c r="F8409"/>
  <c r="E8016"/>
  <c r="F4601"/>
  <c r="E6302"/>
  <c r="E8047"/>
  <c r="F3845"/>
  <c r="E9764"/>
  <c r="F7705"/>
  <c r="E6496"/>
  <c r="E7518"/>
  <c r="F6024"/>
  <c r="F3551"/>
  <c r="E4079"/>
  <c r="E6109"/>
  <c r="F7561"/>
  <c r="E4743"/>
  <c r="E8848"/>
  <c r="F24"/>
  <c r="F9517"/>
  <c r="E6908"/>
  <c r="F8375"/>
  <c r="E6834"/>
  <c r="E4871"/>
  <c r="F4453"/>
  <c r="F5116"/>
  <c r="E9043"/>
  <c r="E8784"/>
  <c r="E9883"/>
  <c r="F8474"/>
  <c r="E8787"/>
  <c r="E6000"/>
  <c r="F9949"/>
  <c r="F9427"/>
  <c r="F8651"/>
  <c r="F8728"/>
  <c r="F7816"/>
  <c r="E8424"/>
  <c r="E6476"/>
  <c r="F7379"/>
  <c r="F7788"/>
  <c r="F3359"/>
  <c r="F6861"/>
  <c r="F5576"/>
  <c r="E6998"/>
  <c r="E6133"/>
  <c r="E7788"/>
  <c r="F6345"/>
  <c r="F7319"/>
  <c r="E7429"/>
  <c r="F8995"/>
  <c r="E8117"/>
  <c r="F8251"/>
  <c r="F9375"/>
  <c r="E9708"/>
  <c r="E7964"/>
  <c r="E8774"/>
  <c r="F5338"/>
  <c r="E7472"/>
  <c r="E6396"/>
  <c r="F7397"/>
  <c r="F6319"/>
  <c r="E5903"/>
  <c r="F6175"/>
  <c r="F5993"/>
  <c r="E8364"/>
  <c r="F8346"/>
  <c r="F4977"/>
  <c r="E6678"/>
  <c r="F7891"/>
  <c r="F6014"/>
  <c r="F3645"/>
  <c r="E4155"/>
  <c r="F5330"/>
  <c r="E4423"/>
  <c r="E6106"/>
  <c r="E4059"/>
  <c r="E6035"/>
  <c r="E3838"/>
  <c r="F8480"/>
  <c r="F5791"/>
  <c r="F7011"/>
  <c r="F8916"/>
  <c r="F5409"/>
  <c r="E8953"/>
  <c r="E8345"/>
  <c r="E7002"/>
  <c r="F7889"/>
  <c r="E7264"/>
  <c r="E5775"/>
  <c r="E8174"/>
  <c r="F8156"/>
  <c r="E4613"/>
  <c r="F6018"/>
  <c r="F4793"/>
  <c r="E9373"/>
  <c r="F8005"/>
  <c r="E9841"/>
  <c r="E8662"/>
  <c r="E8893"/>
  <c r="F9446"/>
  <c r="E9623"/>
  <c r="E8017"/>
  <c r="E7951"/>
  <c r="F8826"/>
  <c r="F7786"/>
  <c r="E8432"/>
  <c r="F9275"/>
  <c r="E9701"/>
  <c r="E6648"/>
  <c r="F9438"/>
  <c r="F8717"/>
  <c r="F6727"/>
  <c r="E6461"/>
  <c r="E8962"/>
  <c r="E8107"/>
  <c r="E4268"/>
  <c r="E9187"/>
  <c r="E8015"/>
  <c r="F6144"/>
  <c r="F6079"/>
  <c r="F8714"/>
  <c r="E9328"/>
  <c r="E7937"/>
  <c r="E4332"/>
  <c r="E4786"/>
  <c r="E6483"/>
  <c r="E7114"/>
  <c r="F4361"/>
  <c r="E7032"/>
  <c r="E7361"/>
  <c r="E6635"/>
  <c r="F3846"/>
  <c r="F2769"/>
  <c r="F9156"/>
  <c r="E4270"/>
  <c r="F5886"/>
  <c r="F1890"/>
  <c r="F9686"/>
  <c r="E6980"/>
  <c r="F4501"/>
  <c r="F5131"/>
  <c r="F6455"/>
  <c r="E8120"/>
  <c r="E6926"/>
  <c r="E8333"/>
  <c r="E3019"/>
  <c r="E3683"/>
  <c r="E6772"/>
  <c r="E9967"/>
  <c r="F5681"/>
  <c r="F9663"/>
  <c r="F7224"/>
  <c r="E9263"/>
  <c r="F6387"/>
  <c r="E3863"/>
  <c r="F4966"/>
  <c r="F6767"/>
  <c r="F9992"/>
  <c r="E6019"/>
  <c r="E5776"/>
  <c r="F2767"/>
  <c r="F4107"/>
  <c r="F4440"/>
  <c r="F7339"/>
  <c r="E9929"/>
  <c r="F8940"/>
  <c r="F7493"/>
  <c r="F4091"/>
  <c r="E5728"/>
  <c r="E9205"/>
  <c r="E3988"/>
  <c r="E7276"/>
  <c r="E6937"/>
  <c r="E4315"/>
  <c r="E7020"/>
  <c r="F2895"/>
  <c r="E6756"/>
  <c r="F9889"/>
  <c r="E8808"/>
  <c r="E867"/>
  <c r="F6297"/>
  <c r="E8290"/>
  <c r="F6500"/>
  <c r="F8612"/>
  <c r="F9911"/>
  <c r="F4560"/>
  <c r="E9549"/>
  <c r="E9090"/>
  <c r="F9045"/>
  <c r="F4141"/>
  <c r="E9709"/>
  <c r="F6583"/>
  <c r="F6669"/>
  <c r="E2208"/>
  <c r="F3327"/>
  <c r="F6591"/>
  <c r="F5977"/>
  <c r="E4689"/>
  <c r="F8704"/>
  <c r="F4027"/>
  <c r="E9077"/>
  <c r="E5484"/>
  <c r="E4643"/>
  <c r="E8184"/>
  <c r="E6306"/>
  <c r="E8463"/>
  <c r="F5300"/>
  <c r="E7971"/>
  <c r="E2651"/>
  <c r="E5246"/>
  <c r="F6418"/>
  <c r="F5021"/>
  <c r="F5821"/>
  <c r="F9043"/>
  <c r="E9369"/>
  <c r="F7673"/>
  <c r="E2739"/>
  <c r="F8647"/>
  <c r="E3569"/>
  <c r="E9336"/>
  <c r="F4758"/>
  <c r="F4809"/>
  <c r="F4342"/>
  <c r="E4416"/>
  <c r="E2981"/>
  <c r="E2830"/>
  <c r="E3993"/>
  <c r="F5456"/>
  <c r="F2880"/>
  <c r="E3017"/>
  <c r="E2816"/>
  <c r="E7508"/>
  <c r="E2943"/>
  <c r="F7939"/>
  <c r="E7608"/>
  <c r="E2603"/>
  <c r="F5002"/>
  <c r="F5461"/>
  <c r="F9613"/>
  <c r="E5639"/>
  <c r="E7576"/>
  <c r="F8092"/>
  <c r="F7611"/>
  <c r="F3570"/>
  <c r="F4934"/>
  <c r="E4684"/>
  <c r="F3271"/>
  <c r="F6597"/>
  <c r="F7936"/>
  <c r="F5599"/>
  <c r="E6427"/>
  <c r="E5196"/>
  <c r="E7645"/>
  <c r="E3404"/>
  <c r="F6710"/>
  <c r="E6078"/>
  <c r="F9248"/>
  <c r="E3908"/>
  <c r="F4616"/>
  <c r="E4596"/>
  <c r="F2514"/>
  <c r="E7837"/>
  <c r="E4455"/>
  <c r="F8225"/>
  <c r="E8610"/>
  <c r="F7305"/>
  <c r="F6953"/>
  <c r="E4886"/>
  <c r="F3615"/>
  <c r="F3666"/>
  <c r="F9902"/>
  <c r="E7027"/>
  <c r="F8425"/>
  <c r="E5367"/>
  <c r="F5885"/>
  <c r="F3577"/>
  <c r="E4166"/>
  <c r="F4906"/>
  <c r="E4848"/>
  <c r="E7155"/>
  <c r="F4100"/>
  <c r="F5501"/>
  <c r="F3569"/>
  <c r="E1143"/>
  <c r="E5960"/>
  <c r="E4103"/>
  <c r="E4318"/>
  <c r="E7451"/>
  <c r="E7634"/>
  <c r="E8379"/>
  <c r="E2578"/>
  <c r="E4524"/>
  <c r="E7379"/>
  <c r="F3957"/>
  <c r="F5915"/>
  <c r="E3006"/>
  <c r="F8364"/>
  <c r="F9185"/>
  <c r="E8028"/>
  <c r="F7964"/>
  <c r="E9918"/>
  <c r="F9183"/>
  <c r="E9305"/>
  <c r="F8990"/>
  <c r="E8590"/>
  <c r="E8581"/>
  <c r="F8832"/>
  <c r="F6734"/>
  <c r="E3977"/>
  <c r="E6203"/>
  <c r="E1864"/>
  <c r="E7955"/>
  <c r="E5690"/>
  <c r="E7473"/>
  <c r="F9301"/>
  <c r="F4733"/>
  <c r="F5387"/>
  <c r="E7575"/>
  <c r="F4771"/>
  <c r="E4427"/>
  <c r="F5238"/>
  <c r="F5747"/>
  <c r="F5981"/>
  <c r="E6856"/>
  <c r="F4065"/>
  <c r="F6167"/>
  <c r="F3145"/>
  <c r="F5388"/>
  <c r="E5933"/>
  <c r="E9969"/>
  <c r="F4092"/>
  <c r="E3357"/>
  <c r="E3083"/>
  <c r="F5233"/>
  <c r="E2764"/>
  <c r="F3907"/>
  <c r="E4722"/>
  <c r="F1856"/>
  <c r="F3051"/>
  <c r="E8573"/>
  <c r="F4427"/>
  <c r="F5045"/>
  <c r="E9381"/>
  <c r="E4637"/>
  <c r="F7456"/>
  <c r="E8073"/>
  <c r="E8980"/>
  <c r="F5757"/>
  <c r="F6495"/>
  <c r="F3251"/>
  <c r="F6914"/>
  <c r="E7245"/>
  <c r="F5688"/>
  <c r="F8402"/>
  <c r="F8285"/>
  <c r="F7727"/>
  <c r="F7545"/>
  <c r="F9968"/>
  <c r="E5162"/>
  <c r="E8540"/>
  <c r="F8323"/>
  <c r="E7041"/>
  <c r="F3565"/>
  <c r="E10000"/>
  <c r="F6165"/>
  <c r="F4212"/>
  <c r="F7781"/>
  <c r="F9958"/>
  <c r="E9910"/>
  <c r="E8708"/>
  <c r="F6227"/>
  <c r="F3989"/>
  <c r="E9589"/>
  <c r="F3209"/>
  <c r="F5158"/>
  <c r="E6634"/>
  <c r="F8335"/>
  <c r="F5363"/>
  <c r="F2687"/>
  <c r="E7572"/>
  <c r="F6354"/>
  <c r="E2717"/>
  <c r="E3565"/>
  <c r="E6074"/>
  <c r="F6453"/>
  <c r="E7618"/>
  <c r="F4876"/>
  <c r="F6284"/>
  <c r="F6685"/>
  <c r="F5492"/>
  <c r="E9195"/>
  <c r="F7120"/>
  <c r="E8104"/>
  <c r="F6783"/>
  <c r="F2304"/>
  <c r="E4898"/>
  <c r="E6484"/>
  <c r="F9063"/>
  <c r="F2734"/>
  <c r="E3692"/>
  <c r="E6768"/>
  <c r="E7483"/>
  <c r="F3567"/>
  <c r="F9580"/>
  <c r="F6540"/>
  <c r="F6476"/>
  <c r="F9213"/>
  <c r="F4657"/>
  <c r="F9102"/>
  <c r="E9075"/>
  <c r="F5121"/>
  <c r="E4602"/>
  <c r="F6598"/>
  <c r="F7497"/>
  <c r="F5926"/>
  <c r="E4992"/>
  <c r="F7935"/>
  <c r="E7222"/>
  <c r="F7975"/>
  <c r="E8159"/>
  <c r="F7481"/>
  <c r="F8771"/>
  <c r="F8230"/>
  <c r="E6200"/>
  <c r="E7206"/>
  <c r="F8376"/>
  <c r="E8904"/>
  <c r="E4880"/>
  <c r="F4764"/>
  <c r="E6902"/>
  <c r="E3726"/>
  <c r="F6006"/>
  <c r="F7491"/>
  <c r="E8597"/>
  <c r="F8507"/>
  <c r="E3143"/>
  <c r="F6285"/>
  <c r="F6182"/>
  <c r="F4057"/>
  <c r="E6298"/>
  <c r="E9206"/>
  <c r="F8176"/>
  <c r="E8607"/>
  <c r="F5728"/>
  <c r="F8137"/>
  <c r="F2865"/>
  <c r="E7973"/>
  <c r="E5101"/>
  <c r="F4736"/>
  <c r="E7765"/>
  <c r="E7225"/>
  <c r="E9993"/>
  <c r="F6283"/>
  <c r="F8603"/>
  <c r="F9265"/>
  <c r="F9531"/>
  <c r="E6717"/>
  <c r="F6523"/>
  <c r="E7048"/>
  <c r="F2896"/>
  <c r="E5201"/>
  <c r="F4837"/>
  <c r="F4632"/>
  <c r="E7355"/>
  <c r="F4425"/>
  <c r="F8437"/>
  <c r="E5497"/>
  <c r="F3861"/>
  <c r="E7914"/>
  <c r="F5913"/>
  <c r="F5120"/>
  <c r="F5880"/>
  <c r="E6763"/>
  <c r="F5516"/>
  <c r="F9504"/>
  <c r="F7007"/>
  <c r="F4576"/>
  <c r="F5497"/>
  <c r="F9555"/>
  <c r="E9249"/>
  <c r="F4635"/>
  <c r="F7170"/>
  <c r="F7750"/>
  <c r="F9606"/>
  <c r="F9327"/>
  <c r="F9283"/>
  <c r="F8766"/>
  <c r="F9305"/>
  <c r="F8935"/>
  <c r="F6536"/>
  <c r="E5031"/>
  <c r="F6845"/>
  <c r="F8061"/>
  <c r="F9618"/>
  <c r="E8097"/>
  <c r="F5755"/>
  <c r="F6505"/>
  <c r="E8280"/>
  <c r="F5809"/>
  <c r="E8672"/>
  <c r="E3606"/>
  <c r="E8507"/>
  <c r="E9322"/>
  <c r="F9604"/>
  <c r="E5800"/>
  <c r="E9019"/>
  <c r="E8843"/>
  <c r="E5489"/>
  <c r="E6486"/>
  <c r="F7976"/>
  <c r="E30"/>
  <c r="F6181"/>
  <c r="F6128"/>
  <c r="F4609"/>
  <c r="E9011"/>
  <c r="F7282"/>
  <c r="E9542"/>
  <c r="E9783"/>
  <c r="E28"/>
  <c r="E9113"/>
  <c r="E9076"/>
  <c r="F9030"/>
  <c r="E8867"/>
  <c r="F5140"/>
  <c r="F9696"/>
  <c r="E4810"/>
  <c r="F9540"/>
  <c r="E3133"/>
  <c r="F4149"/>
  <c r="F7192"/>
  <c r="F9382"/>
  <c r="F5616"/>
  <c r="E7661"/>
  <c r="E9650"/>
  <c r="E7406"/>
  <c r="F7425"/>
  <c r="E7402"/>
  <c r="F7217"/>
  <c r="E6456"/>
  <c r="F4020"/>
  <c r="F9860"/>
  <c r="E6438"/>
  <c r="E6730"/>
  <c r="E2710"/>
  <c r="F9087"/>
  <c r="F9315"/>
  <c r="F9920"/>
  <c r="F9684"/>
  <c r="E8226"/>
  <c r="E7712"/>
  <c r="F8448"/>
  <c r="F6248"/>
  <c r="F9576"/>
  <c r="E8926"/>
  <c r="E3045"/>
  <c r="F5916"/>
  <c r="E3710"/>
  <c r="F9266"/>
  <c r="F7617"/>
  <c r="F8852"/>
  <c r="E8119"/>
  <c r="E5668"/>
  <c r="F5920"/>
  <c r="E9185"/>
  <c r="F7405"/>
  <c r="F7329"/>
  <c r="E6907"/>
  <c r="F9094"/>
  <c r="E7130"/>
  <c r="F7900"/>
  <c r="E3814"/>
  <c r="E5520"/>
  <c r="E3870"/>
  <c r="F6262"/>
  <c r="F5443"/>
  <c r="E5155"/>
  <c r="F6504"/>
  <c r="F4217"/>
  <c r="F7969"/>
  <c r="F4981"/>
  <c r="E9899"/>
  <c r="E9695"/>
  <c r="F8405"/>
  <c r="E7052"/>
  <c r="E8440"/>
  <c r="F5767"/>
  <c r="F6518"/>
  <c r="E3316"/>
  <c r="E6539"/>
  <c r="E5291"/>
  <c r="F5385"/>
  <c r="E5672"/>
  <c r="F6626"/>
  <c r="F6800"/>
  <c r="E9073"/>
  <c r="F5992"/>
  <c r="F9762"/>
  <c r="F7556"/>
  <c r="E9285"/>
  <c r="E7785"/>
  <c r="F8867"/>
  <c r="F7787"/>
  <c r="F5882"/>
  <c r="F7455"/>
  <c r="F8715"/>
  <c r="F8062"/>
  <c r="F5169"/>
  <c r="E7443"/>
  <c r="F3909"/>
  <c r="E5735"/>
  <c r="F9462"/>
  <c r="F9544"/>
  <c r="F9418"/>
  <c r="F9093"/>
  <c r="E9820"/>
  <c r="F7713"/>
  <c r="F9323"/>
  <c r="F7666"/>
  <c r="E2997"/>
  <c r="E9078"/>
  <c r="E6157"/>
  <c r="E9251"/>
  <c r="E8239"/>
  <c r="E6706"/>
  <c r="F9857"/>
  <c r="F8929"/>
  <c r="F9426"/>
  <c r="E5756"/>
  <c r="E8374"/>
  <c r="E9491"/>
  <c r="E9548"/>
  <c r="F9799"/>
  <c r="F7426"/>
  <c r="F8317"/>
  <c r="E7583"/>
  <c r="E8441"/>
  <c r="F8613"/>
  <c r="E4193"/>
  <c r="F7377"/>
  <c r="E5447"/>
  <c r="F4241"/>
  <c r="F9901"/>
  <c r="F7777"/>
  <c r="F9766"/>
  <c r="E6477"/>
  <c r="E8854"/>
  <c r="F9278"/>
  <c r="E9390"/>
  <c r="F8186"/>
  <c r="E8330"/>
  <c r="E5518"/>
  <c r="F8443"/>
  <c r="F6855"/>
  <c r="E4725"/>
  <c r="E5664"/>
  <c r="F5319"/>
  <c r="F6824"/>
  <c r="F9742"/>
  <c r="E9823"/>
  <c r="F7419"/>
  <c r="F5428"/>
  <c r="F7656"/>
  <c r="F6334"/>
  <c r="E5"/>
  <c r="E4068"/>
  <c r="E6151"/>
  <c r="E6826"/>
  <c r="E9023"/>
  <c r="E3479"/>
  <c r="F6002"/>
  <c r="F4753"/>
  <c r="F8428"/>
  <c r="F8957"/>
  <c r="F7819"/>
  <c r="E6231"/>
  <c r="E9544"/>
  <c r="E6536"/>
  <c r="F7992"/>
  <c r="E8452"/>
  <c r="F7795"/>
  <c r="F4729"/>
  <c r="E9902"/>
  <c r="F7850"/>
  <c r="E9873"/>
  <c r="F9034"/>
  <c r="F7994"/>
  <c r="E3686"/>
  <c r="E8877"/>
  <c r="F7678"/>
  <c r="E7412"/>
  <c r="E5880"/>
  <c r="F8309"/>
  <c r="E7863"/>
  <c r="E2815"/>
  <c r="F5483"/>
  <c r="F7433"/>
  <c r="F6889"/>
  <c r="F4058"/>
  <c r="E9213"/>
  <c r="F6424"/>
  <c r="E4927"/>
  <c r="F7267"/>
  <c r="F8649"/>
  <c r="F7071"/>
  <c r="F6832"/>
  <c r="F6224"/>
  <c r="F7620"/>
  <c r="E9395"/>
  <c r="F8464"/>
  <c r="E8175"/>
  <c r="E3275"/>
  <c r="F7363"/>
  <c r="E7732"/>
  <c r="E8873"/>
  <c r="F9781"/>
  <c r="E9593"/>
  <c r="E1446"/>
  <c r="F2220"/>
  <c r="E7459"/>
  <c r="F9655"/>
  <c r="E7522"/>
  <c r="E5844"/>
  <c r="F2867"/>
  <c r="E9165"/>
  <c r="E7204"/>
  <c r="F6206"/>
  <c r="F6351"/>
  <c r="F3239"/>
  <c r="F7163"/>
  <c r="E7424"/>
  <c r="E6130"/>
  <c r="E2555"/>
  <c r="E8133"/>
  <c r="F8308"/>
  <c r="E7538"/>
  <c r="F5763"/>
  <c r="F8915"/>
  <c r="F4724"/>
  <c r="E8062"/>
  <c r="F9787"/>
  <c r="E6303"/>
  <c r="E23"/>
  <c r="F9792"/>
  <c r="E5915"/>
  <c r="F7424"/>
  <c r="F2735"/>
  <c r="F6399"/>
  <c r="E4704"/>
  <c r="E5744"/>
  <c r="F7202"/>
  <c r="F5969"/>
  <c r="F7064"/>
  <c r="E5814"/>
  <c r="F6302"/>
  <c r="E8753"/>
  <c r="E6598"/>
  <c r="F9529"/>
  <c r="F8735"/>
  <c r="E6969"/>
  <c r="F6725"/>
  <c r="E6525"/>
  <c r="F8298"/>
  <c r="F5719"/>
  <c r="F3638"/>
  <c r="F5676"/>
  <c r="F7502"/>
  <c r="F8206"/>
  <c r="F7218"/>
  <c r="F9605"/>
  <c r="E9961"/>
  <c r="F5840"/>
  <c r="F9923"/>
  <c r="E6917"/>
  <c r="E6081"/>
  <c r="E6743"/>
  <c r="E6979"/>
  <c r="E7825"/>
  <c r="E5917"/>
  <c r="F6349"/>
  <c r="E5287"/>
  <c r="F4913"/>
  <c r="F6544"/>
  <c r="E8002"/>
  <c r="E9927"/>
  <c r="E8910"/>
  <c r="E8130"/>
  <c r="F7169"/>
  <c r="F5059"/>
  <c r="F9790"/>
  <c r="F6966"/>
  <c r="E6853"/>
  <c r="F4176"/>
  <c r="F8010"/>
  <c r="F9196"/>
  <c r="F8677"/>
  <c r="E5938"/>
  <c r="E6808"/>
  <c r="E9281"/>
  <c r="F6295"/>
  <c r="F7720"/>
  <c r="F7464"/>
  <c r="E8599"/>
  <c r="E2734"/>
  <c r="E9647"/>
  <c r="F5752"/>
  <c r="F8543"/>
  <c r="F5249"/>
  <c r="F9697"/>
  <c r="F9340"/>
  <c r="E7198"/>
  <c r="E6053"/>
  <c r="F8051"/>
  <c r="E8231"/>
  <c r="F8392"/>
  <c r="F6080"/>
  <c r="E9933"/>
  <c r="E9451"/>
  <c r="E9854"/>
  <c r="F4917"/>
  <c r="F9221"/>
  <c r="F8978"/>
  <c r="F9231"/>
  <c r="F3586"/>
  <c r="F3118"/>
  <c r="F5027"/>
  <c r="E7468"/>
  <c r="E7600"/>
  <c r="E5077"/>
  <c r="E6720"/>
  <c r="F4201"/>
  <c r="E6429"/>
  <c r="E9769"/>
  <c r="E8685"/>
  <c r="F7834"/>
  <c r="F2779"/>
  <c r="F9170"/>
  <c r="F9286"/>
  <c r="F9311"/>
  <c r="E6376"/>
  <c r="E2911"/>
  <c r="E3687"/>
  <c r="E8201"/>
  <c r="E4679"/>
  <c r="E4333"/>
  <c r="E6718"/>
  <c r="E6270"/>
  <c r="F6921"/>
  <c r="E4158"/>
  <c r="E7"/>
  <c r="F7697"/>
  <c r="F8227"/>
  <c r="F6241"/>
  <c r="E8608"/>
  <c r="E8974"/>
  <c r="E8143"/>
  <c r="E6271"/>
  <c r="E9086"/>
  <c r="F8184"/>
  <c r="F4870"/>
  <c r="F9385"/>
  <c r="F5593"/>
  <c r="F7878"/>
  <c r="F9099"/>
  <c r="E8466"/>
  <c r="F7504"/>
  <c r="F7715"/>
  <c r="F6637"/>
  <c r="F8558"/>
  <c r="E7375"/>
  <c r="E9064"/>
  <c r="F4897"/>
  <c r="E9999"/>
  <c r="F7686"/>
  <c r="F9322"/>
  <c r="E7289"/>
  <c r="E7660"/>
  <c r="E3436"/>
  <c r="E4245"/>
  <c r="F9280"/>
  <c r="F5965"/>
  <c r="E9559"/>
  <c r="F3069"/>
  <c r="E6097"/>
  <c r="F6440"/>
  <c r="E2752"/>
  <c r="F6020"/>
  <c r="E6727"/>
  <c r="E7936"/>
  <c r="E7160"/>
  <c r="E4151"/>
  <c r="E5691"/>
  <c r="F9771"/>
  <c r="F5531"/>
  <c r="F7901"/>
  <c r="F7357"/>
  <c r="F7184"/>
  <c r="E4924"/>
  <c r="F5473"/>
  <c r="F3406"/>
  <c r="E4971"/>
  <c r="E4949"/>
  <c r="F8162"/>
  <c r="E6695"/>
  <c r="F5663"/>
  <c r="F4553"/>
  <c r="F3971"/>
  <c r="F6665"/>
  <c r="E2335"/>
  <c r="F5520"/>
  <c r="F2547"/>
  <c r="E4941"/>
  <c r="E5633"/>
  <c r="E4327"/>
  <c r="E4125"/>
  <c r="F9584"/>
  <c r="E5972"/>
  <c r="F3436"/>
  <c r="F6645"/>
  <c r="E3580"/>
  <c r="F3992"/>
  <c r="E5178"/>
  <c r="F7797"/>
  <c r="E9547"/>
  <c r="E5652"/>
  <c r="F5625"/>
  <c r="F8106"/>
  <c r="E7046"/>
  <c r="F6703"/>
  <c r="F8869"/>
  <c r="F8218"/>
  <c r="F3913"/>
  <c r="E7541"/>
  <c r="E9110"/>
  <c r="F8500"/>
  <c r="E2799"/>
  <c r="F8583"/>
  <c r="F4734"/>
  <c r="F5184"/>
  <c r="E3611"/>
  <c r="F5659"/>
  <c r="E9847"/>
  <c r="E9059"/>
  <c r="E6105"/>
  <c r="F4950"/>
  <c r="E7766"/>
  <c r="F1510"/>
  <c r="F7837"/>
  <c r="E9038"/>
  <c r="E4710"/>
  <c r="E7056"/>
  <c r="E9605"/>
  <c r="F5581"/>
  <c r="E5911"/>
  <c r="E3889"/>
  <c r="F6593"/>
  <c r="E3312"/>
  <c r="E2899"/>
  <c r="F4137"/>
  <c r="E8988"/>
  <c r="E8036"/>
  <c r="E8849"/>
  <c r="E7054"/>
  <c r="E8871"/>
  <c r="E4560"/>
  <c r="E7637"/>
  <c r="E8897"/>
  <c r="E6771"/>
  <c r="F4812"/>
  <c r="F2991"/>
  <c r="E2668"/>
  <c r="E2612"/>
  <c r="E2630"/>
  <c r="E1770"/>
  <c r="E4433"/>
  <c r="F5212"/>
  <c r="E9204"/>
  <c r="E6042"/>
  <c r="F4528"/>
  <c r="E3348"/>
  <c r="F3211"/>
  <c r="E1838"/>
  <c r="F8386"/>
  <c r="E7003"/>
  <c r="F3929"/>
  <c r="F7736"/>
  <c r="F9694"/>
  <c r="E6825"/>
  <c r="F7973"/>
  <c r="F5671"/>
  <c r="E6875"/>
  <c r="F5301"/>
  <c r="E7334"/>
  <c r="E2070"/>
  <c r="F3763"/>
  <c r="E9721"/>
  <c r="F2689"/>
  <c r="E8147"/>
  <c r="E4213"/>
  <c r="E4539"/>
  <c r="F5311"/>
  <c r="E7983"/>
  <c r="F9736"/>
  <c r="E6084"/>
  <c r="F5471"/>
  <c r="F6785"/>
  <c r="E7254"/>
  <c r="E5823"/>
  <c r="E4662"/>
  <c r="E8324"/>
  <c r="F4035"/>
  <c r="F9660"/>
  <c r="F8377"/>
  <c r="F8910"/>
  <c r="F7636"/>
  <c r="E9348"/>
  <c r="E4999"/>
  <c r="F5764"/>
  <c r="E1986"/>
  <c r="E7901"/>
  <c r="F9459"/>
  <c r="F3411"/>
  <c r="F1602"/>
  <c r="E3323"/>
  <c r="F3379"/>
  <c r="F9562"/>
  <c r="E7324"/>
  <c r="E6922"/>
  <c r="E6789"/>
  <c r="E6701"/>
  <c r="F5263"/>
  <c r="E9323"/>
  <c r="E3996"/>
  <c r="E4141"/>
  <c r="E4144"/>
  <c r="F6413"/>
  <c r="E6544"/>
  <c r="E4039"/>
  <c r="E9337"/>
  <c r="E9419"/>
  <c r="E7087"/>
  <c r="F6613"/>
  <c r="E8943"/>
  <c r="F8758"/>
  <c r="F9330"/>
  <c r="F8955"/>
  <c r="E8354"/>
  <c r="E8445"/>
  <c r="F4315"/>
  <c r="F8685"/>
  <c r="E7580"/>
  <c r="E7653"/>
  <c r="E8165"/>
  <c r="F6606"/>
  <c r="E8775"/>
  <c r="E4156"/>
  <c r="E4879"/>
  <c r="E3658"/>
  <c r="E7183"/>
  <c r="E8802"/>
  <c r="E3608"/>
  <c r="F6305"/>
  <c r="E5285"/>
  <c r="F4723"/>
  <c r="F3183"/>
  <c r="F6738"/>
  <c r="E2036"/>
  <c r="F4243"/>
  <c r="E5208"/>
  <c r="E3387"/>
  <c r="E7108"/>
  <c r="F3670"/>
  <c r="E6689"/>
  <c r="F7753"/>
  <c r="F9593"/>
  <c r="F5823"/>
  <c r="F4896"/>
  <c r="F4070"/>
  <c r="F3490"/>
  <c r="E6974"/>
  <c r="E4199"/>
  <c r="F3692"/>
  <c r="E5649"/>
  <c r="F9151"/>
  <c r="E2850"/>
  <c r="E3849"/>
  <c r="E5656"/>
  <c r="E1816"/>
  <c r="E7692"/>
  <c r="E4381"/>
  <c r="F6906"/>
  <c r="E6255"/>
  <c r="F5877"/>
  <c r="F5242"/>
  <c r="E3438"/>
  <c r="F4159"/>
  <c r="F5398"/>
  <c r="E8397"/>
  <c r="E5204"/>
  <c r="F6996"/>
  <c r="F7744"/>
  <c r="F6883"/>
  <c r="E7119"/>
  <c r="E2694"/>
  <c r="F3307"/>
  <c r="E9590"/>
  <c r="E8631"/>
  <c r="F7376"/>
  <c r="E4173"/>
  <c r="F9734"/>
  <c r="F6055"/>
  <c r="F8898"/>
  <c r="F8524"/>
  <c r="E9298"/>
  <c r="E2891"/>
  <c r="F7047"/>
  <c r="F3842"/>
  <c r="E1547"/>
  <c r="E2188"/>
  <c r="F4643"/>
  <c r="E3566"/>
  <c r="E9054"/>
  <c r="E3950"/>
  <c r="E4746"/>
  <c r="E4239"/>
  <c r="F6849"/>
  <c r="F5187"/>
  <c r="E6064"/>
  <c r="F3882"/>
  <c r="E6294"/>
  <c r="F6258"/>
  <c r="F4452"/>
  <c r="E6195"/>
  <c r="F3873"/>
  <c r="F6242"/>
  <c r="F7181"/>
  <c r="F8676"/>
  <c r="E3787"/>
  <c r="E6619"/>
  <c r="E4290"/>
  <c r="E4225"/>
  <c r="F4582"/>
  <c r="E6209"/>
  <c r="F2953"/>
  <c r="E4844"/>
  <c r="E6982"/>
  <c r="F5178"/>
  <c r="E6668"/>
  <c r="F7058"/>
  <c r="F8357"/>
  <c r="E9568"/>
  <c r="F5341"/>
  <c r="F6278"/>
  <c r="F7391"/>
  <c r="F9854"/>
  <c r="F6585"/>
  <c r="E6694"/>
  <c r="E7665"/>
  <c r="F4144"/>
  <c r="E8912"/>
  <c r="E6793"/>
  <c r="F8587"/>
  <c r="E5680"/>
  <c r="F8927"/>
  <c r="F6887"/>
  <c r="E6504"/>
  <c r="F6402"/>
  <c r="F7135"/>
  <c r="E7812"/>
  <c r="E7417"/>
  <c r="F8494"/>
  <c r="F7847"/>
  <c r="F6186"/>
  <c r="F5085"/>
  <c r="F9866"/>
  <c r="E8203"/>
  <c r="E9004"/>
  <c r="F8213"/>
  <c r="F6129"/>
  <c r="F7768"/>
  <c r="E7356"/>
  <c r="F3074"/>
  <c r="E8373"/>
  <c r="F13"/>
  <c r="F6751"/>
  <c r="E9931"/>
  <c r="E1524"/>
  <c r="F8339"/>
  <c r="F9359"/>
  <c r="F7524"/>
  <c r="F4986"/>
  <c r="F5426"/>
  <c r="F1970"/>
  <c r="F3354"/>
  <c r="E5729"/>
  <c r="F8881"/>
  <c r="F3632"/>
  <c r="F5017"/>
  <c r="E7666"/>
  <c r="F9674"/>
  <c r="F8799"/>
  <c r="E5768"/>
  <c r="E7165"/>
  <c r="F9276"/>
  <c r="E9483"/>
  <c r="F8458"/>
  <c r="F1648"/>
  <c r="E2390"/>
  <c r="F4086"/>
  <c r="F8537"/>
  <c r="F4225"/>
  <c r="F8734"/>
  <c r="E8831"/>
  <c r="E6651"/>
  <c r="F7838"/>
  <c r="E3406"/>
  <c r="E7071"/>
  <c r="E6977"/>
  <c r="E2465"/>
  <c r="E7059"/>
  <c r="E2729"/>
  <c r="E7016"/>
  <c r="E3991"/>
  <c r="E5873"/>
  <c r="E4796"/>
  <c r="F8370"/>
  <c r="E3951"/>
  <c r="F7084"/>
  <c r="F6834"/>
  <c r="F8836"/>
  <c r="E5566"/>
  <c r="E9740"/>
  <c r="F6934"/>
  <c r="F8886"/>
  <c r="E5712"/>
  <c r="E9599"/>
  <c r="E8502"/>
  <c r="E5970"/>
  <c r="F7549"/>
  <c r="F7337"/>
  <c r="E5138"/>
  <c r="E6868"/>
  <c r="F6377"/>
  <c r="F9089"/>
  <c r="F9110"/>
  <c r="E8500"/>
  <c r="E8014"/>
  <c r="E6457"/>
  <c r="F9892"/>
  <c r="E6912"/>
  <c r="E6557"/>
  <c r="E9818"/>
  <c r="F5966"/>
  <c r="F8825"/>
  <c r="E5671"/>
  <c r="F6425"/>
  <c r="E5006"/>
  <c r="F9289"/>
  <c r="F9132"/>
  <c r="E6871"/>
  <c r="F7902"/>
  <c r="E7330"/>
  <c r="E5705"/>
  <c r="E7121"/>
  <c r="F7854"/>
  <c r="E7136"/>
  <c r="F5738"/>
  <c r="F7916"/>
  <c r="E9219"/>
  <c r="F5499"/>
  <c r="E8688"/>
  <c r="F6239"/>
  <c r="E6968"/>
  <c r="F8784"/>
  <c r="F7453"/>
  <c r="E6685"/>
  <c r="E8148"/>
  <c r="E4101"/>
  <c r="E9518"/>
  <c r="F6720"/>
  <c r="E9452"/>
  <c r="E7512"/>
  <c r="F8569"/>
  <c r="E9267"/>
  <c r="F8127"/>
  <c r="E4192"/>
  <c r="F7438"/>
  <c r="F5726"/>
  <c r="F6183"/>
  <c r="F4223"/>
  <c r="E7736"/>
  <c r="F5724"/>
  <c r="F9931"/>
  <c r="F10"/>
  <c r="F8477"/>
  <c r="E7934"/>
  <c r="E7573"/>
  <c r="E15"/>
  <c r="E8402"/>
  <c r="F8440"/>
  <c r="E9091"/>
  <c r="F9646"/>
  <c r="F6358"/>
  <c r="F6410"/>
  <c r="F8295"/>
  <c r="F8134"/>
  <c r="E6639"/>
  <c r="F8183"/>
  <c r="E8186"/>
  <c r="F7220"/>
  <c r="F7548"/>
  <c r="F7600"/>
  <c r="F6662"/>
  <c r="F9400"/>
  <c r="F7312"/>
  <c r="F9112"/>
  <c r="F6799"/>
  <c r="E8450"/>
  <c r="F6561"/>
  <c r="F6033"/>
  <c r="E9816"/>
  <c r="F5911"/>
  <c r="E3742"/>
  <c r="E6479"/>
  <c r="F4760"/>
  <c r="E4107"/>
  <c r="F9171"/>
  <c r="F9467"/>
  <c r="F8652"/>
  <c r="E5017"/>
  <c r="F9175"/>
  <c r="E8422"/>
  <c r="F8641"/>
  <c r="F2537"/>
  <c r="E9565"/>
  <c r="E5575"/>
  <c r="E6257"/>
  <c r="F7864"/>
  <c r="F7444"/>
  <c r="E4414"/>
  <c r="E5498"/>
  <c r="E4093"/>
  <c r="F8396"/>
  <c r="E6559"/>
  <c r="E8131"/>
  <c r="E5488"/>
  <c r="F7454"/>
  <c r="F8893"/>
  <c r="F6712"/>
  <c r="F6459"/>
  <c r="E9706"/>
  <c r="F9260"/>
  <c r="F5353"/>
  <c r="E8921"/>
  <c r="F8254"/>
  <c r="E3792"/>
  <c r="E8084"/>
  <c r="F3739"/>
  <c r="F9386"/>
  <c r="E7854"/>
  <c r="E9227"/>
  <c r="F9254"/>
  <c r="E6250"/>
  <c r="F6535"/>
  <c r="F6870"/>
  <c r="F8823"/>
  <c r="E7636"/>
  <c r="F7942"/>
  <c r="F7623"/>
  <c r="E8151"/>
  <c r="F8148"/>
  <c r="F9545"/>
  <c r="E8000"/>
  <c r="F7983"/>
  <c r="E7215"/>
  <c r="E9341"/>
  <c r="F8473"/>
  <c r="F8501"/>
  <c r="F5790"/>
  <c r="E3931"/>
  <c r="F6185"/>
  <c r="E5116"/>
  <c r="E8633"/>
  <c r="F7264"/>
  <c r="E6631"/>
  <c r="E5527"/>
  <c r="F4169"/>
  <c r="E8232"/>
  <c r="F8033"/>
  <c r="F9021"/>
  <c r="E8305"/>
  <c r="F9744"/>
  <c r="F9279"/>
  <c r="F9090"/>
  <c r="E9108"/>
  <c r="F4398"/>
  <c r="F5999"/>
  <c r="E2372"/>
  <c r="F6565"/>
  <c r="E4235"/>
  <c r="E3979"/>
  <c r="E5062"/>
  <c r="F6752"/>
  <c r="E9001"/>
  <c r="F5816"/>
  <c r="F9798"/>
  <c r="E6604"/>
  <c r="E9260"/>
  <c r="E9147"/>
  <c r="E8918"/>
  <c r="F8042"/>
  <c r="F7293"/>
  <c r="F7985"/>
  <c r="E9810"/>
  <c r="E9339"/>
  <c r="E8195"/>
  <c r="F3363"/>
  <c r="F7997"/>
  <c r="F7739"/>
  <c r="E9792"/>
  <c r="F8312"/>
  <c r="F8294"/>
  <c r="E6261"/>
  <c r="E9824"/>
  <c r="F8533"/>
  <c r="F9187"/>
  <c r="F5308"/>
  <c r="E6821"/>
  <c r="E9375"/>
  <c r="E8465"/>
  <c r="F9934"/>
  <c r="F6361"/>
  <c r="F7875"/>
  <c r="E8870"/>
  <c r="F8606"/>
  <c r="F7447"/>
  <c r="E8952"/>
  <c r="F8397"/>
  <c r="F5489"/>
  <c r="F7200"/>
  <c r="E8157"/>
  <c r="E9415"/>
  <c r="F9984"/>
  <c r="E9416"/>
  <c r="E7797"/>
  <c r="F7366"/>
  <c r="E9383"/>
  <c r="F8584"/>
  <c r="E8559"/>
  <c r="E8057"/>
  <c r="E6248"/>
  <c r="E9331"/>
  <c r="F8077"/>
  <c r="F9986"/>
  <c r="E6266"/>
  <c r="E9697"/>
  <c r="F6146"/>
  <c r="F9692"/>
  <c r="E8244"/>
  <c r="E7173"/>
  <c r="F5408"/>
  <c r="E6391"/>
  <c r="F7501"/>
  <c r="F9963"/>
  <c r="F2428"/>
  <c r="E6704"/>
  <c r="E8253"/>
  <c r="E4389"/>
  <c r="F3960"/>
  <c r="E3674"/>
  <c r="E7070"/>
  <c r="F8059"/>
  <c r="E5745"/>
  <c r="F8019"/>
  <c r="E1145"/>
  <c r="E6124"/>
  <c r="F9472"/>
  <c r="F6347"/>
  <c r="F3680"/>
  <c r="F4140"/>
  <c r="F4565"/>
  <c r="F6945"/>
  <c r="F8268"/>
  <c r="E8663"/>
  <c r="F6311"/>
  <c r="E6913"/>
  <c r="F5051"/>
  <c r="F7094"/>
  <c r="F8311"/>
  <c r="E8931"/>
  <c r="F7876"/>
  <c r="F8678"/>
  <c r="E7745"/>
  <c r="F6260"/>
  <c r="F6153"/>
  <c r="E5692"/>
  <c r="E3562"/>
  <c r="E8018"/>
  <c r="F7893"/>
  <c r="F8367"/>
  <c r="F8848"/>
  <c r="F8724"/>
  <c r="F9250"/>
  <c r="E9164"/>
  <c r="E5734"/>
  <c r="F5104"/>
  <c r="E7081"/>
  <c r="E6352"/>
  <c r="E4917"/>
  <c r="F6202"/>
  <c r="E2423"/>
  <c r="E4787"/>
  <c r="E5660"/>
  <c r="F5559"/>
  <c r="F6806"/>
  <c r="E6351"/>
  <c r="F4313"/>
  <c r="E6409"/>
  <c r="F8673"/>
  <c r="E8800"/>
  <c r="F4430"/>
  <c r="E4785"/>
  <c r="F3844"/>
  <c r="F3488"/>
  <c r="E4909"/>
  <c r="F4500"/>
  <c r="E2969"/>
  <c r="E3324"/>
  <c r="E7961"/>
  <c r="E2844"/>
  <c r="F8242"/>
  <c r="E8142"/>
  <c r="F8263"/>
  <c r="F4120"/>
  <c r="F8742"/>
  <c r="F9457"/>
  <c r="F5173"/>
  <c r="F6879"/>
  <c r="E8769"/>
  <c r="E7343"/>
  <c r="F3925"/>
  <c r="F4030"/>
  <c r="E9367"/>
  <c r="F9763"/>
  <c r="E7209"/>
  <c r="F8839"/>
  <c r="F9013"/>
  <c r="E9668"/>
  <c r="F9878"/>
  <c r="F4357"/>
  <c r="E7262"/>
  <c r="E6828"/>
  <c r="E8530"/>
  <c r="F7141"/>
  <c r="F9465"/>
  <c r="E7994"/>
  <c r="E8007"/>
  <c r="F9570"/>
  <c r="F7967"/>
  <c r="F3867"/>
  <c r="F6697"/>
  <c r="F7998"/>
  <c r="E7677"/>
  <c r="E7345"/>
  <c r="F8111"/>
  <c r="F9154"/>
  <c r="E7418"/>
  <c r="E9420"/>
  <c r="E4266"/>
  <c r="F6031"/>
  <c r="F3672"/>
  <c r="E6592"/>
  <c r="E3491"/>
  <c r="E9934"/>
  <c r="F6448"/>
  <c r="F6625"/>
  <c r="E2641"/>
  <c r="F6162"/>
  <c r="E4078"/>
  <c r="F6895"/>
  <c r="F4689"/>
  <c r="E3467"/>
  <c r="F6310"/>
  <c r="F6965"/>
  <c r="F4737"/>
  <c r="E4773"/>
  <c r="E4628"/>
  <c r="E6590"/>
  <c r="F2502"/>
  <c r="F4772"/>
  <c r="F4821"/>
  <c r="F4710"/>
  <c r="E3780"/>
  <c r="F5936"/>
  <c r="F6682"/>
  <c r="F8436"/>
  <c r="E9130"/>
  <c r="E6187"/>
  <c r="E8927"/>
  <c r="E6693"/>
  <c r="F7490"/>
  <c r="F2851"/>
  <c r="E7269"/>
  <c r="E7521"/>
  <c r="F6166"/>
  <c r="E9811"/>
  <c r="E6774"/>
  <c r="F7640"/>
  <c r="E7240"/>
  <c r="F9409"/>
  <c r="F5708"/>
  <c r="F8511"/>
  <c r="F9710"/>
  <c r="F6121"/>
  <c r="F9811"/>
  <c r="F6391"/>
  <c r="F5874"/>
  <c r="E8269"/>
  <c r="E9448"/>
  <c r="E8902"/>
  <c r="F8901"/>
  <c r="E3662"/>
  <c r="E4174"/>
  <c r="F9308"/>
  <c r="F5618"/>
  <c r="E8726"/>
  <c r="E6512"/>
  <c r="F9578"/>
  <c r="F6942"/>
  <c r="E3204"/>
  <c r="E8155"/>
  <c r="F8004"/>
  <c r="E9058"/>
  <c r="E8051"/>
  <c r="F7209"/>
  <c r="F3143"/>
  <c r="F7118"/>
  <c r="E4171"/>
  <c r="F3605"/>
  <c r="F8811"/>
  <c r="E7466"/>
  <c r="E5797"/>
  <c r="E4253"/>
  <c r="E9399"/>
  <c r="F8194"/>
  <c r="E3221"/>
  <c r="F8664"/>
  <c r="E8063"/>
  <c r="E7664"/>
  <c r="F8731"/>
  <c r="F4265"/>
  <c r="F2889"/>
  <c r="E9712"/>
  <c r="F6573"/>
  <c r="F6292"/>
  <c r="E9311"/>
  <c r="E7287"/>
  <c r="E9462"/>
  <c r="F5909"/>
  <c r="F8838"/>
  <c r="F9987"/>
  <c r="F5420"/>
  <c r="F4629"/>
  <c r="F6854"/>
  <c r="E6661"/>
  <c r="F6066"/>
  <c r="F4067"/>
  <c r="F8045"/>
  <c r="F6859"/>
  <c r="E3851"/>
  <c r="F9352"/>
  <c r="E8825"/>
  <c r="E8096"/>
  <c r="E9519"/>
  <c r="E7642"/>
  <c r="E9671"/>
  <c r="E9797"/>
  <c r="E6734"/>
  <c r="F6569"/>
  <c r="E9228"/>
  <c r="E7882"/>
  <c r="F2811"/>
  <c r="E7133"/>
  <c r="E6540"/>
  <c r="F9644"/>
  <c r="F4385"/>
  <c r="F7113"/>
  <c r="E3308"/>
  <c r="E8670"/>
  <c r="F6968"/>
  <c r="F3644"/>
  <c r="E3700"/>
  <c r="E8279"/>
  <c r="F7579"/>
  <c r="F6089"/>
  <c r="E6523"/>
  <c r="F7194"/>
  <c r="E8556"/>
  <c r="E9025"/>
  <c r="E7662"/>
  <c r="E6854"/>
  <c r="E9297"/>
  <c r="E7123"/>
  <c r="E7807"/>
  <c r="E8795"/>
  <c r="E3890"/>
  <c r="E4456"/>
  <c r="F7539"/>
  <c r="F6236"/>
  <c r="E7767"/>
  <c r="F3876"/>
  <c r="E3784"/>
  <c r="E8861"/>
  <c r="F3880"/>
  <c r="F3579"/>
  <c r="F4462"/>
  <c r="E6465"/>
  <c r="E27"/>
  <c r="F7255"/>
  <c r="F8860"/>
  <c r="F9456"/>
  <c r="E4138"/>
  <c r="E3744"/>
  <c r="F5049"/>
  <c r="E7033"/>
  <c r="F9038"/>
  <c r="F6179"/>
  <c r="F5463"/>
  <c r="F7567"/>
  <c r="E6805"/>
  <c r="E7873"/>
  <c r="F5507"/>
  <c r="F9773"/>
  <c r="E7212"/>
  <c r="F7574"/>
  <c r="E7192"/>
  <c r="F6694"/>
  <c r="E9324"/>
  <c r="E9762"/>
  <c r="F9921"/>
  <c r="E8587"/>
  <c r="E9513"/>
  <c r="E5984"/>
  <c r="F9228"/>
  <c r="F9483"/>
  <c r="E4280"/>
  <c r="F5084"/>
  <c r="F5591"/>
  <c r="F2961"/>
  <c r="F4713"/>
  <c r="E7985"/>
  <c r="E3603"/>
  <c r="E7131"/>
  <c r="E6710"/>
  <c r="E7965"/>
  <c r="E8532"/>
  <c r="F6104"/>
  <c r="F6888"/>
  <c r="E3983"/>
  <c r="E5501"/>
  <c r="E7438"/>
  <c r="F3831"/>
  <c r="E6861"/>
  <c r="F3152"/>
  <c r="E6841"/>
  <c r="F8633"/>
  <c r="E9289"/>
  <c r="F4585"/>
  <c r="E7988"/>
  <c r="E5148"/>
  <c r="E5351"/>
  <c r="F9469"/>
  <c r="E5173"/>
  <c r="E3828"/>
  <c r="E6934"/>
  <c r="F5709"/>
  <c r="E2458"/>
  <c r="F6203"/>
  <c r="E3506"/>
  <c r="F2721"/>
  <c r="E4701"/>
  <c r="E1267"/>
  <c r="F3347"/>
  <c r="E4806"/>
  <c r="F2434"/>
  <c r="E5551"/>
  <c r="E5581"/>
  <c r="F8006"/>
  <c r="F6741"/>
  <c r="E2629"/>
  <c r="F3746"/>
  <c r="E8629"/>
  <c r="E4620"/>
  <c r="F9945"/>
  <c r="E8603"/>
  <c r="F4602"/>
  <c r="F7186"/>
  <c r="E4932"/>
  <c r="F4483"/>
  <c r="F5228"/>
  <c r="E7488"/>
  <c r="E3609"/>
  <c r="F4134"/>
  <c r="F6876"/>
  <c r="E9646"/>
  <c r="F4097"/>
  <c r="F6"/>
  <c r="F4234"/>
  <c r="F7675"/>
  <c r="F2825"/>
  <c r="E2715"/>
  <c r="F1966"/>
  <c r="E2942"/>
  <c r="F6548"/>
  <c r="F6976"/>
  <c r="E6022"/>
  <c r="F6653"/>
  <c r="F5195"/>
  <c r="E7915"/>
  <c r="F3120"/>
  <c r="F6680"/>
  <c r="F6537"/>
  <c r="F6148"/>
  <c r="F3937"/>
  <c r="E6225"/>
  <c r="E5885"/>
  <c r="E6715"/>
  <c r="E2756"/>
  <c r="F1568"/>
  <c r="F1249"/>
  <c r="F3135"/>
  <c r="E4189"/>
  <c r="E7500"/>
  <c r="E5374"/>
  <c r="E5260"/>
  <c r="F3337"/>
  <c r="F15"/>
  <c r="E3399"/>
  <c r="E9106"/>
  <c r="F6267"/>
  <c r="F4659"/>
  <c r="E8729"/>
  <c r="F7354"/>
  <c r="E9008"/>
  <c r="F3625"/>
  <c r="F7138"/>
  <c r="F9853"/>
  <c r="E9677"/>
  <c r="F9670"/>
  <c r="F9669"/>
  <c r="F4131"/>
  <c r="F9750"/>
  <c r="F4089"/>
  <c r="F7568"/>
  <c r="E7247"/>
  <c r="F6899"/>
  <c r="F7434"/>
  <c r="E9608"/>
  <c r="F4651"/>
  <c r="F5004"/>
  <c r="F5889"/>
  <c r="E7487"/>
  <c r="F6120"/>
  <c r="E7229"/>
  <c r="E6971"/>
  <c r="F7672"/>
  <c r="E9443"/>
  <c r="F9212"/>
  <c r="E9198"/>
  <c r="F1904"/>
  <c r="E6759"/>
  <c r="E2990"/>
  <c r="F6481"/>
  <c r="F7115"/>
  <c r="E2438"/>
  <c r="E5382"/>
  <c r="F5090"/>
  <c r="F5526"/>
  <c r="F6126"/>
  <c r="E9972"/>
  <c r="E8811"/>
  <c r="F7682"/>
  <c r="E9726"/>
  <c r="E9230"/>
  <c r="F9294"/>
  <c r="E6004"/>
  <c r="E4607"/>
  <c r="E5538"/>
  <c r="E9670"/>
  <c r="F2747"/>
  <c r="E4525"/>
  <c r="E6170"/>
  <c r="E8647"/>
  <c r="F5785"/>
  <c r="E5805"/>
  <c r="E7707"/>
  <c r="F8585"/>
  <c r="E6222"/>
  <c r="E9433"/>
  <c r="F5182"/>
  <c r="F4172"/>
  <c r="F5766"/>
  <c r="F7836"/>
  <c r="E7799"/>
  <c r="E7197"/>
  <c r="E7257"/>
  <c r="E8298"/>
  <c r="E6181"/>
  <c r="E8803"/>
  <c r="F6045"/>
  <c r="E3295"/>
  <c r="F7500"/>
  <c r="F9975"/>
  <c r="F8384"/>
  <c r="E2838"/>
  <c r="E8220"/>
  <c r="E5487"/>
  <c r="F5295"/>
  <c r="E7631"/>
  <c r="E8081"/>
  <c r="E4700"/>
  <c r="E8273"/>
  <c r="F4801"/>
  <c r="F6000"/>
  <c r="F4655"/>
  <c r="E6398"/>
  <c r="E6448"/>
  <c r="E6369"/>
  <c r="F7860"/>
  <c r="E8834"/>
  <c r="F9726"/>
  <c r="E4172"/>
  <c r="E3395"/>
  <c r="F8250"/>
  <c r="E6297"/>
  <c r="E6304"/>
  <c r="E4944"/>
  <c r="E8521"/>
  <c r="E5558"/>
  <c r="F4373"/>
  <c r="F3291"/>
  <c r="E8563"/>
  <c r="E6446"/>
  <c r="E6773"/>
  <c r="F9671"/>
  <c r="F6793"/>
  <c r="F14"/>
  <c r="E4281"/>
  <c r="F4349"/>
  <c r="F4697"/>
  <c r="E2303"/>
  <c r="E3311"/>
  <c r="E4821"/>
  <c r="E4185"/>
  <c r="F3056"/>
  <c r="E2670"/>
  <c r="E9793"/>
  <c r="E8612"/>
  <c r="E6791"/>
  <c r="E4357"/>
  <c r="E7858"/>
  <c r="F6730"/>
  <c r="E7939"/>
  <c r="F3368"/>
  <c r="F5704"/>
  <c r="F6807"/>
  <c r="E4814"/>
  <c r="E3429"/>
  <c r="F3654"/>
  <c r="F5931"/>
  <c r="E9761"/>
  <c r="F6646"/>
  <c r="F9936"/>
  <c r="E6167"/>
  <c r="E9317"/>
  <c r="E8477"/>
  <c r="F9947"/>
  <c r="E8886"/>
  <c r="F3419"/>
  <c r="F9940"/>
  <c r="F7511"/>
  <c r="E8296"/>
  <c r="F4606"/>
  <c r="F6001"/>
  <c r="E9581"/>
  <c r="E6342"/>
  <c r="E3812"/>
  <c r="E7166"/>
  <c r="E5829"/>
  <c r="E8570"/>
  <c r="E7560"/>
  <c r="E8436"/>
  <c r="E9866"/>
  <c r="F9155"/>
  <c r="F6446"/>
  <c r="E1828"/>
  <c r="F7028"/>
  <c r="E8196"/>
  <c r="F4222"/>
  <c r="E3594"/>
  <c r="F6145"/>
  <c r="F3635"/>
  <c r="E6455"/>
  <c r="F9367"/>
  <c r="E9814"/>
  <c r="F8369"/>
  <c r="E7558"/>
  <c r="F9895"/>
  <c r="F8625"/>
  <c r="F6721"/>
  <c r="E8984"/>
  <c r="F5450"/>
  <c r="F6748"/>
  <c r="E7506"/>
  <c r="F8173"/>
  <c r="E3636"/>
  <c r="F3627"/>
  <c r="F8888"/>
  <c r="E6194"/>
  <c r="E4086"/>
  <c r="F6700"/>
  <c r="F8046"/>
  <c r="E8667"/>
  <c r="E9046"/>
  <c r="F6689"/>
  <c r="F9639"/>
  <c r="F6998"/>
  <c r="E3307"/>
  <c r="F7669"/>
  <c r="E9017"/>
  <c r="E6198"/>
  <c r="F8220"/>
  <c r="F9662"/>
  <c r="F5820"/>
  <c r="F6047"/>
  <c r="E4658"/>
  <c r="E8295"/>
  <c r="E6812"/>
  <c r="E8282"/>
  <c r="E6244"/>
  <c r="E9946"/>
  <c r="E6191"/>
  <c r="F9752"/>
  <c r="F7270"/>
  <c r="E8577"/>
  <c r="F7738"/>
  <c r="E9175"/>
  <c r="F4048"/>
  <c r="F9303"/>
  <c r="F8403"/>
  <c r="E9067"/>
  <c r="E7177"/>
  <c r="F7516"/>
  <c r="E7830"/>
  <c r="F3215"/>
  <c r="F5594"/>
  <c r="F6950"/>
  <c r="F9666"/>
  <c r="E4906"/>
  <c r="E6055"/>
  <c r="E7364"/>
  <c r="F4147"/>
  <c r="E4223"/>
  <c r="E5203"/>
  <c r="E5795"/>
  <c r="E9801"/>
  <c r="F2221"/>
  <c r="E9117"/>
  <c r="E9948"/>
  <c r="E8510"/>
  <c r="F2300"/>
  <c r="F8644"/>
  <c r="F7664"/>
  <c r="E6672"/>
  <c r="F3459"/>
  <c r="F6671"/>
  <c r="E7362"/>
  <c r="F4143"/>
  <c r="F1651"/>
  <c r="F9152"/>
  <c r="F4146"/>
  <c r="E8946"/>
  <c r="E5305"/>
  <c r="F9630"/>
  <c r="E7775"/>
  <c r="F6666"/>
  <c r="E4601"/>
  <c r="E8818"/>
  <c r="F7979"/>
  <c r="E6670"/>
  <c r="F6215"/>
  <c r="F9046"/>
  <c r="F9429"/>
  <c r="F6979"/>
  <c r="E6736"/>
  <c r="F6795"/>
  <c r="F9493"/>
  <c r="F6257"/>
  <c r="F7081"/>
  <c r="F9735"/>
  <c r="F5321"/>
  <c r="F8663"/>
  <c r="F4121"/>
  <c r="F9880"/>
  <c r="E5812"/>
  <c r="E8661"/>
  <c r="E4690"/>
  <c r="E9254"/>
  <c r="F6193"/>
  <c r="F7368"/>
  <c r="E8136"/>
  <c r="E8111"/>
  <c r="F9779"/>
  <c r="F9970"/>
  <c r="E4893"/>
  <c r="E6240"/>
  <c r="E9275"/>
  <c r="F8447"/>
  <c r="F7033"/>
  <c r="E4750"/>
  <c r="F7657"/>
  <c r="F7930"/>
  <c r="F9114"/>
  <c r="F5339"/>
  <c r="E4129"/>
  <c r="F8087"/>
  <c r="E6880"/>
  <c r="E5195"/>
  <c r="F4128"/>
  <c r="E4659"/>
  <c r="E5152"/>
  <c r="F8856"/>
  <c r="F7849"/>
  <c r="F6989"/>
  <c r="E9986"/>
  <c r="E8575"/>
  <c r="F7404"/>
  <c r="F6988"/>
  <c r="F6441"/>
  <c r="F8222"/>
  <c r="E4139"/>
  <c r="E6554"/>
  <c r="F3764"/>
  <c r="E5995"/>
  <c r="F4138"/>
  <c r="E4677"/>
  <c r="E5194"/>
  <c r="F7903"/>
  <c r="E9411"/>
  <c r="E9103"/>
  <c r="E9648"/>
  <c r="F8013"/>
  <c r="F9078"/>
  <c r="F4177"/>
  <c r="E6316"/>
  <c r="E8393"/>
  <c r="F6054"/>
  <c r="F7700"/>
  <c r="E9628"/>
  <c r="F6083"/>
  <c r="E4605"/>
  <c r="F6217"/>
  <c r="F7358"/>
  <c r="F8081"/>
  <c r="F9138"/>
  <c r="F7522"/>
  <c r="E6566"/>
  <c r="F9314"/>
  <c r="E8971"/>
  <c r="F6826"/>
  <c r="E4682"/>
  <c r="F7343"/>
  <c r="E9765"/>
  <c r="F9082"/>
  <c r="E9128"/>
  <c r="E8517"/>
  <c r="E9240"/>
  <c r="E9973"/>
  <c r="F6430"/>
  <c r="E8140"/>
  <c r="F8767"/>
  <c r="F9500"/>
  <c r="F9136"/>
  <c r="F5746"/>
  <c r="E9143"/>
  <c r="F7466"/>
  <c r="E8645"/>
  <c r="F7827"/>
  <c r="E8528"/>
  <c r="F6614"/>
  <c r="F8531"/>
  <c r="E7180"/>
  <c r="E9626"/>
  <c r="E9139"/>
  <c r="F7932"/>
  <c r="E8223"/>
  <c r="E9659"/>
  <c r="E9891"/>
  <c r="F7124"/>
  <c r="E6389"/>
  <c r="E6149"/>
  <c r="E7527"/>
  <c r="E6485"/>
  <c r="E9178"/>
  <c r="E8730"/>
  <c r="F7018"/>
  <c r="F5512"/>
  <c r="E6952"/>
  <c r="E9981"/>
  <c r="E9006"/>
  <c r="E6125"/>
  <c r="F5802"/>
  <c r="E9943"/>
  <c r="F7310"/>
  <c r="F4105"/>
  <c r="E9250"/>
  <c r="F9648"/>
  <c r="F8759"/>
  <c r="F7933"/>
  <c r="F9977"/>
  <c r="E5863"/>
  <c r="F4993"/>
  <c r="F7298"/>
  <c r="E6642"/>
  <c r="F9344"/>
  <c r="E9531"/>
  <c r="E8858"/>
  <c r="F7624"/>
  <c r="E8251"/>
  <c r="E9168"/>
  <c r="F8820"/>
  <c r="E9692"/>
  <c r="E6673"/>
  <c r="F9460"/>
  <c r="F8798"/>
  <c r="F5312"/>
  <c r="E3570"/>
  <c r="F5697"/>
  <c r="E8109"/>
  <c r="F7005"/>
  <c r="F8417"/>
  <c r="F5646"/>
  <c r="F5835"/>
  <c r="E9952"/>
  <c r="E5742"/>
  <c r="F6277"/>
  <c r="E6755"/>
  <c r="E9717"/>
  <c r="F5587"/>
  <c r="E7909"/>
  <c r="E6214"/>
  <c r="F7384"/>
  <c r="F8755"/>
  <c r="F9922"/>
  <c r="E9155"/>
  <c r="F7420"/>
  <c r="E8835"/>
  <c r="E9456"/>
  <c r="E8833"/>
  <c r="F9959"/>
  <c r="E8294"/>
  <c r="F3671"/>
  <c r="F5106"/>
  <c r="F2080"/>
  <c r="F5401"/>
  <c r="F2543"/>
  <c r="E9584"/>
  <c r="E6050"/>
  <c r="E3696"/>
  <c r="F3339"/>
  <c r="F6429"/>
  <c r="E9253"/>
  <c r="E1644"/>
  <c r="F6274"/>
  <c r="F6936"/>
  <c r="F6577"/>
  <c r="F6985"/>
  <c r="E8349"/>
  <c r="E1532"/>
  <c r="F3766"/>
  <c r="E4572"/>
  <c r="F4871"/>
  <c r="F4466"/>
  <c r="F6188"/>
  <c r="E1874"/>
  <c r="F5247"/>
  <c r="F7619"/>
  <c r="F3779"/>
  <c r="E8572"/>
  <c r="F7430"/>
  <c r="E9614"/>
  <c r="F3761"/>
  <c r="F7349"/>
  <c r="F9495"/>
  <c r="E2675"/>
  <c r="F7035"/>
  <c r="F8022"/>
  <c r="E5106"/>
  <c r="E4855"/>
  <c r="F6025"/>
  <c r="F9139"/>
  <c r="F9377"/>
  <c r="E4614"/>
  <c r="F9851"/>
  <c r="F4869"/>
  <c r="F7159"/>
  <c r="F9743"/>
  <c r="F9683"/>
  <c r="F9324"/>
  <c r="F5679"/>
  <c r="E5523"/>
  <c r="E4395"/>
  <c r="F5005"/>
  <c r="E7606"/>
  <c r="E4819"/>
  <c r="E7555"/>
  <c r="E4888"/>
  <c r="F3713"/>
  <c r="E4177"/>
  <c r="E6804"/>
  <c r="E8182"/>
  <c r="E7241"/>
  <c r="F4496"/>
  <c r="E7283"/>
  <c r="F9891"/>
  <c r="F6958"/>
  <c r="F6880"/>
  <c r="E5536"/>
  <c r="E4012"/>
  <c r="F7712"/>
  <c r="F4413"/>
  <c r="E5003"/>
  <c r="E3629"/>
  <c r="E9092"/>
  <c r="E5380"/>
  <c r="F5644"/>
  <c r="E8679"/>
  <c r="E7015"/>
  <c r="E3767"/>
  <c r="E7178"/>
  <c r="F8492"/>
  <c r="F8490"/>
  <c r="F6022"/>
  <c r="F3693"/>
  <c r="F5598"/>
  <c r="F7413"/>
  <c r="F4191"/>
  <c r="F5664"/>
  <c r="F8931"/>
  <c r="E6629"/>
  <c r="F5287"/>
  <c r="F6034"/>
  <c r="F8157"/>
  <c r="F7607"/>
  <c r="E7430"/>
  <c r="E8400"/>
  <c r="F6874"/>
  <c r="E6941"/>
  <c r="F6927"/>
  <c r="F7747"/>
  <c r="F8154"/>
  <c r="F6729"/>
  <c r="F9181"/>
  <c r="F2827"/>
  <c r="F5783"/>
  <c r="E7791"/>
  <c r="E6936"/>
  <c r="F9428"/>
  <c r="F7382"/>
  <c r="E5909"/>
  <c r="E9698"/>
  <c r="F7805"/>
  <c r="E9214"/>
  <c r="E9674"/>
  <c r="E7699"/>
  <c r="F5412"/>
  <c r="E6420"/>
  <c r="E6114"/>
  <c r="E5312"/>
  <c r="E4957"/>
  <c r="E5644"/>
  <c r="E3443"/>
  <c r="F5987"/>
  <c r="F7557"/>
  <c r="E7613"/>
  <c r="E6529"/>
  <c r="E8185"/>
  <c r="E7282"/>
  <c r="E7670"/>
  <c r="E9095"/>
  <c r="E3207"/>
  <c r="E7717"/>
  <c r="F4340"/>
  <c r="E5426"/>
  <c r="F1217"/>
  <c r="E5654"/>
  <c r="E7945"/>
  <c r="E3541"/>
  <c r="F5761"/>
  <c r="F6506"/>
  <c r="F5771"/>
  <c r="F9489"/>
  <c r="E8115"/>
  <c r="E8299"/>
  <c r="E9359"/>
  <c r="F8195"/>
  <c r="E9238"/>
  <c r="F6594"/>
  <c r="F5694"/>
  <c r="F7474"/>
  <c r="E9283"/>
  <c r="E8318"/>
  <c r="F8953"/>
  <c r="F3868"/>
  <c r="F7330"/>
  <c r="E5741"/>
  <c r="E9924"/>
  <c r="F9649"/>
  <c r="F4943"/>
  <c r="E7702"/>
  <c r="F7773"/>
  <c r="F6907"/>
  <c r="E8442"/>
  <c r="F7531"/>
  <c r="E6981"/>
  <c r="F7833"/>
  <c r="F23"/>
  <c r="F9000"/>
  <c r="F7288"/>
  <c r="E9434"/>
  <c r="E9639"/>
  <c r="E8756"/>
  <c r="F7863"/>
  <c r="F9419"/>
  <c r="F7197"/>
  <c r="F7523"/>
  <c r="F5306"/>
  <c r="F5833"/>
  <c r="E5414"/>
  <c r="F5758"/>
  <c r="E5095"/>
  <c r="E6279"/>
  <c r="E3612"/>
  <c r="E7296"/>
  <c r="E7709"/>
  <c r="E7297"/>
  <c r="F8383"/>
  <c r="E6286"/>
  <c r="E7450"/>
  <c r="F9804"/>
  <c r="F9993"/>
  <c r="E8820"/>
  <c r="E4217"/>
  <c r="E7486"/>
  <c r="F4669"/>
  <c r="F8475"/>
  <c r="E4203"/>
  <c r="E6285"/>
  <c r="F5083"/>
  <c r="E7294"/>
  <c r="F5177"/>
  <c r="F7911"/>
  <c r="E8499"/>
  <c r="E6892"/>
  <c r="E7248"/>
  <c r="E8862"/>
  <c r="F6502"/>
  <c r="E9989"/>
  <c r="F8712"/>
  <c r="F8950"/>
  <c r="E7794"/>
  <c r="F6478"/>
  <c r="E9506"/>
  <c r="F7639"/>
  <c r="F7896"/>
  <c r="E5637"/>
  <c r="E8394"/>
  <c r="F9366"/>
  <c r="E9003"/>
  <c r="E8757"/>
  <c r="E8888"/>
  <c r="F9827"/>
  <c r="F6343"/>
  <c r="F7533"/>
  <c r="E8585"/>
  <c r="F6818"/>
  <c r="E9871"/>
  <c r="F8548"/>
  <c r="E6884"/>
  <c r="F8918"/>
  <c r="E9487"/>
  <c r="F9738"/>
  <c r="F9780"/>
  <c r="E8012"/>
  <c r="F9014"/>
  <c r="F8911"/>
  <c r="F8896"/>
  <c r="F6843"/>
  <c r="F9339"/>
  <c r="F6412"/>
  <c r="E3682"/>
  <c r="F4939"/>
  <c r="F8167"/>
  <c r="F8008"/>
  <c r="F3681"/>
  <c r="F8175"/>
  <c r="E7187"/>
  <c r="E7274"/>
  <c r="E9082"/>
  <c r="E8127"/>
  <c r="F5683"/>
  <c r="E6757"/>
  <c r="E9349"/>
  <c r="F2951"/>
  <c r="E26"/>
  <c r="E9604"/>
  <c r="E3668"/>
  <c r="E5421"/>
  <c r="F8029"/>
  <c r="F9361"/>
  <c r="F3667"/>
  <c r="F7770"/>
  <c r="E9977"/>
  <c r="E5723"/>
  <c r="F3091"/>
  <c r="F8900"/>
  <c r="E3672"/>
  <c r="F8286"/>
  <c r="E9782"/>
  <c r="E2855"/>
  <c r="E5833"/>
  <c r="E9988"/>
  <c r="E3441"/>
  <c r="E5464"/>
  <c r="E3762"/>
  <c r="E9985"/>
  <c r="E8238"/>
  <c r="F7604"/>
  <c r="E6325"/>
  <c r="F8553"/>
  <c r="F3799"/>
  <c r="F8997"/>
  <c r="E9477"/>
  <c r="E9747"/>
  <c r="E7643"/>
  <c r="F8980"/>
  <c r="E9447"/>
  <c r="F5670"/>
  <c r="E7874"/>
  <c r="F6326"/>
  <c r="E7014"/>
  <c r="E3654"/>
  <c r="E9417"/>
  <c r="F7984"/>
  <c r="F8394"/>
  <c r="E5188"/>
  <c r="F6124"/>
  <c r="E9380"/>
  <c r="E4161"/>
  <c r="F7993"/>
  <c r="F7958"/>
  <c r="E9140"/>
  <c r="F9908"/>
  <c r="E6246"/>
  <c r="E8620"/>
  <c r="F7173"/>
  <c r="F9882"/>
  <c r="E2393"/>
  <c r="F7043"/>
  <c r="F8434"/>
  <c r="E8969"/>
  <c r="E5057"/>
  <c r="E7567"/>
  <c r="E5726"/>
  <c r="E9975"/>
  <c r="F8576"/>
  <c r="F9144"/>
  <c r="F4341"/>
  <c r="E7413"/>
  <c r="E7764"/>
  <c r="E8332"/>
  <c r="F7782"/>
  <c r="E6262"/>
  <c r="E6722"/>
  <c r="F5484"/>
  <c r="E7857"/>
  <c r="F8431"/>
  <c r="F4627"/>
  <c r="E5502"/>
  <c r="E3631"/>
  <c r="F8555"/>
  <c r="E6049"/>
  <c r="E7210"/>
  <c r="F9591"/>
  <c r="F7542"/>
  <c r="F5379"/>
  <c r="F5674"/>
  <c r="F8667"/>
  <c r="F7793"/>
  <c r="F4581"/>
  <c r="F6840"/>
  <c r="E9563"/>
  <c r="F6554"/>
  <c r="E4142"/>
  <c r="F8354"/>
  <c r="E8384"/>
  <c r="E7786"/>
  <c r="F9608"/>
  <c r="F6967"/>
  <c r="F9817"/>
  <c r="F2729"/>
  <c r="E8108"/>
  <c r="E6600"/>
  <c r="F9160"/>
  <c r="F5402"/>
  <c r="F9203"/>
  <c r="F7336"/>
  <c r="E9131"/>
  <c r="F7318"/>
  <c r="E9170"/>
  <c r="F9868"/>
  <c r="F8578"/>
  <c r="F9904"/>
  <c r="E9126"/>
  <c r="E8056"/>
  <c r="F8459"/>
  <c r="E6127"/>
  <c r="F7826"/>
  <c r="F8989"/>
  <c r="E9325"/>
  <c r="E6321"/>
  <c r="E8161"/>
  <c r="F7577"/>
  <c r="F6444"/>
  <c r="F5055"/>
  <c r="E2417"/>
  <c r="F5928"/>
  <c r="E5718"/>
  <c r="E2667"/>
  <c r="F5415"/>
  <c r="F5013"/>
  <c r="F8482"/>
  <c r="E8329"/>
  <c r="E7467"/>
  <c r="E7084"/>
  <c r="F9464"/>
  <c r="E8177"/>
  <c r="E4359"/>
  <c r="F4251"/>
  <c r="E8233"/>
  <c r="F5272"/>
  <c r="F4444"/>
  <c r="F5934"/>
  <c r="E7316"/>
  <c r="F3235"/>
  <c r="E3038"/>
  <c r="E6751"/>
  <c r="F7732"/>
  <c r="F7658"/>
  <c r="E9319"/>
  <c r="F6784"/>
  <c r="F8526"/>
  <c r="F9035"/>
  <c r="E6862"/>
  <c r="E9725"/>
  <c r="E9878"/>
  <c r="F4145"/>
  <c r="E8668"/>
  <c r="E7422"/>
  <c r="F7519"/>
  <c r="F6728"/>
  <c r="E6955"/>
  <c r="E7696"/>
  <c r="E6568"/>
  <c r="F5521"/>
  <c r="E9857"/>
  <c r="F6905"/>
  <c r="E8555"/>
  <c r="F7422"/>
  <c r="E7534"/>
  <c r="F8687"/>
  <c r="E7744"/>
  <c r="F8356"/>
  <c r="F6549"/>
  <c r="F5189"/>
  <c r="F7390"/>
  <c r="F3941"/>
  <c r="F6825"/>
  <c r="E6929"/>
  <c r="E7271"/>
  <c r="F8021"/>
  <c r="E7029"/>
  <c r="E6602"/>
  <c r="E8060"/>
  <c r="F6303"/>
  <c r="F6639"/>
  <c r="E2859"/>
  <c r="E6833"/>
  <c r="F7986"/>
  <c r="F9206"/>
  <c r="F4162"/>
  <c r="E7193"/>
  <c r="F9942"/>
  <c r="F7968"/>
  <c r="F4911"/>
  <c r="E8542"/>
  <c r="E5630"/>
  <c r="F4113"/>
  <c r="E6618"/>
  <c r="F8362"/>
  <c r="F5565"/>
  <c r="E7759"/>
  <c r="E5185"/>
  <c r="E7093"/>
  <c r="E7305"/>
  <c r="F8527"/>
  <c r="F8725"/>
  <c r="F9041"/>
  <c r="E4567"/>
  <c r="E9880"/>
  <c r="E5511"/>
  <c r="F9015"/>
  <c r="F4817"/>
  <c r="E6889"/>
  <c r="E6888"/>
  <c r="F5947"/>
  <c r="F6133"/>
  <c r="E8710"/>
  <c r="F6317"/>
  <c r="F7845"/>
  <c r="F6963"/>
  <c r="E6663"/>
  <c r="E6886"/>
  <c r="E9444"/>
  <c r="F6157"/>
  <c r="F5718"/>
  <c r="E5876"/>
  <c r="F5580"/>
  <c r="E8187"/>
  <c r="F6281"/>
  <c r="F9209"/>
  <c r="E7109"/>
  <c r="E7903"/>
  <c r="F4158"/>
  <c r="E9702"/>
  <c r="F8853"/>
  <c r="E6593"/>
  <c r="F9097"/>
  <c r="F5971"/>
  <c r="E9286"/>
  <c r="E6094"/>
  <c r="E5124"/>
  <c r="F6191"/>
  <c r="E3552"/>
  <c r="F4745"/>
  <c r="E9079"/>
  <c r="E6816"/>
  <c r="E8839"/>
  <c r="E3999"/>
  <c r="F3620"/>
  <c r="F8048"/>
  <c r="E3342"/>
  <c r="F9235"/>
  <c r="E6501"/>
  <c r="F9349"/>
  <c r="E7639"/>
  <c r="E9863"/>
  <c r="F6417"/>
  <c r="F4166"/>
  <c r="F7895"/>
  <c r="F6012"/>
  <c r="E5086"/>
  <c r="E7593"/>
  <c r="F7862"/>
  <c r="E5574"/>
  <c r="F8616"/>
  <c r="F6087"/>
  <c r="E6346"/>
  <c r="F9468"/>
  <c r="E6745"/>
  <c r="E6044"/>
  <c r="E7940"/>
  <c r="E8536"/>
  <c r="F8166"/>
  <c r="F9809"/>
  <c r="E8651"/>
  <c r="E8376"/>
  <c r="F7272"/>
  <c r="F8110"/>
  <c r="F9776"/>
  <c r="F9401"/>
  <c r="E9200"/>
  <c r="F5953"/>
  <c r="F9006"/>
  <c r="E8547"/>
  <c r="F9217"/>
  <c r="E9846"/>
  <c r="E8566"/>
  <c r="E9998"/>
  <c r="E2747"/>
  <c r="E6928"/>
  <c r="E6918"/>
  <c r="F4165"/>
  <c r="E6633"/>
  <c r="F5355"/>
  <c r="E6954"/>
  <c r="E6236"/>
  <c r="E5495"/>
  <c r="E4772"/>
  <c r="E8832"/>
  <c r="E6935"/>
  <c r="F6944"/>
  <c r="E7030"/>
  <c r="F9621"/>
  <c r="E7835"/>
  <c r="F7470"/>
  <c r="E4212"/>
  <c r="F7798"/>
  <c r="E9029"/>
  <c r="F4326"/>
  <c r="E6700"/>
  <c r="E6901"/>
  <c r="F6810"/>
  <c r="F8314"/>
  <c r="E8266"/>
  <c r="F6937"/>
  <c r="F6982"/>
  <c r="E9471"/>
  <c r="F8366"/>
  <c r="E8371"/>
  <c r="E6800"/>
  <c r="F9617"/>
  <c r="E9690"/>
  <c r="F8801"/>
  <c r="F8435"/>
  <c r="F8611"/>
  <c r="F9076"/>
  <c r="E9996"/>
  <c r="F6572"/>
  <c r="F7853"/>
  <c r="E9528"/>
  <c r="F9753"/>
  <c r="E7323"/>
  <c r="F6999"/>
  <c r="F7832"/>
  <c r="E7455"/>
  <c r="F7154"/>
  <c r="F7634"/>
  <c r="F8451"/>
  <c r="F9720"/>
  <c r="F8201"/>
  <c r="E7935"/>
  <c r="F9257"/>
  <c r="F4179"/>
  <c r="F6526"/>
  <c r="E9812"/>
  <c r="E9041"/>
  <c r="F8241"/>
  <c r="E8429"/>
  <c r="F5713"/>
  <c r="F6199"/>
  <c r="E8885"/>
  <c r="E8367"/>
  <c r="E6815"/>
  <c r="E9861"/>
  <c r="F8550"/>
  <c r="F4803"/>
  <c r="E5716"/>
  <c r="F4777"/>
  <c r="F4175"/>
  <c r="F9036"/>
  <c r="E4323"/>
  <c r="F2556"/>
  <c r="E5988"/>
  <c r="E6296"/>
  <c r="E4334"/>
  <c r="F4779"/>
  <c r="F3628"/>
  <c r="E5865"/>
  <c r="F9521"/>
  <c r="F5537"/>
  <c r="E4823"/>
  <c r="E5157"/>
  <c r="E6237"/>
  <c r="F3707"/>
  <c r="E7789"/>
  <c r="F7265"/>
  <c r="F8101"/>
  <c r="E4726"/>
  <c r="F6156"/>
  <c r="E5722"/>
  <c r="F9556"/>
  <c r="E4496"/>
  <c r="F5093"/>
  <c r="F7783"/>
  <c r="F8031"/>
  <c r="E7626"/>
  <c r="E7164"/>
  <c r="E9040"/>
  <c r="E3702"/>
  <c r="E8975"/>
  <c r="E8865"/>
  <c r="F4983"/>
  <c r="F6357"/>
  <c r="E5626"/>
  <c r="F9825"/>
  <c r="E4641"/>
  <c r="F4824"/>
  <c r="E9964"/>
  <c r="F7612"/>
  <c r="F8829"/>
  <c r="E6949"/>
  <c r="F9476"/>
  <c r="E9882"/>
  <c r="F9001"/>
  <c r="F9850"/>
  <c r="F4704"/>
  <c r="E3470"/>
  <c r="F5898"/>
  <c r="E7760"/>
  <c r="E5063"/>
  <c r="E3468"/>
  <c r="F5528"/>
  <c r="E7280"/>
  <c r="F9647"/>
  <c r="F8009"/>
  <c r="F8956"/>
  <c r="E8257"/>
  <c r="F9033"/>
  <c r="F7780"/>
  <c r="F6366"/>
  <c r="F6177"/>
  <c r="F5811"/>
  <c r="E3648"/>
  <c r="F5672"/>
  <c r="F7100"/>
  <c r="F6733"/>
  <c r="F3647"/>
  <c r="E7833"/>
  <c r="E7278"/>
  <c r="F8939"/>
  <c r="E7337"/>
  <c r="F9450"/>
  <c r="E6556"/>
  <c r="E9527"/>
  <c r="E8764"/>
  <c r="E8673"/>
  <c r="E4224"/>
  <c r="F7842"/>
  <c r="F5148"/>
  <c r="F7814"/>
  <c r="E6524"/>
  <c r="E8134"/>
  <c r="F9234"/>
  <c r="E8771"/>
  <c r="F8398"/>
  <c r="F7069"/>
  <c r="F8681"/>
  <c r="E9505"/>
  <c r="F7741"/>
  <c r="F7245"/>
  <c r="F7949"/>
  <c r="E9084"/>
  <c r="F8034"/>
  <c r="F7951"/>
  <c r="F6509"/>
  <c r="F9192"/>
  <c r="E8760"/>
  <c r="E9805"/>
  <c r="F7207"/>
  <c r="F4310"/>
  <c r="F4969"/>
  <c r="F7031"/>
  <c r="F8269"/>
  <c r="E9655"/>
  <c r="E9644"/>
  <c r="F9232"/>
  <c r="F8191"/>
  <c r="E9838"/>
  <c r="F6711"/>
  <c r="F3388"/>
  <c r="E5126"/>
  <c r="E6048"/>
  <c r="F7284"/>
  <c r="F5967"/>
  <c r="F5245"/>
  <c r="E7394"/>
  <c r="F5641"/>
  <c r="E8995"/>
  <c r="F9929"/>
  <c r="E9862"/>
  <c r="E6326"/>
  <c r="F8522"/>
  <c r="F7162"/>
  <c r="E4146"/>
  <c r="E5596"/>
  <c r="F2460"/>
  <c r="F5780"/>
  <c r="E6394"/>
  <c r="E6086"/>
  <c r="F4189"/>
  <c r="E4505"/>
  <c r="F8128"/>
  <c r="F5639"/>
  <c r="E25"/>
  <c r="E6911"/>
  <c r="F8424"/>
  <c r="E8601"/>
  <c r="E6268"/>
  <c r="E9756"/>
  <c r="F8075"/>
  <c r="F7090"/>
  <c r="E9203"/>
  <c r="E6620"/>
  <c r="F9528"/>
  <c r="E5695"/>
  <c r="F5750"/>
  <c r="F7701"/>
  <c r="E4126"/>
  <c r="F8280"/>
  <c r="F8414"/>
  <c r="F9174"/>
  <c r="E9597"/>
  <c r="E9296"/>
  <c r="E9991"/>
  <c r="E7904"/>
  <c r="F8115"/>
  <c r="E8634"/>
  <c r="E8023"/>
  <c r="E8706"/>
  <c r="E7597"/>
  <c r="E9580"/>
  <c r="E4958"/>
  <c r="F9044"/>
  <c r="E5808"/>
  <c r="F9023"/>
  <c r="F9247"/>
  <c r="E8558"/>
  <c r="F8885"/>
  <c r="E8072"/>
  <c r="F6584"/>
  <c r="E4732"/>
  <c r="E7320"/>
  <c r="E3211"/>
  <c r="E8377"/>
  <c r="F7176"/>
  <c r="E5751"/>
  <c r="E5127"/>
  <c r="F4081"/>
  <c r="F6713"/>
  <c r="E7149"/>
  <c r="F9461"/>
  <c r="E3109"/>
  <c r="E7159"/>
  <c r="F6071"/>
  <c r="F9598"/>
  <c r="F6514"/>
  <c r="E4276"/>
  <c r="E7318"/>
  <c r="E6411"/>
  <c r="E8307"/>
  <c r="F7010"/>
  <c r="F5561"/>
  <c r="F6125"/>
  <c r="F6664"/>
  <c r="F6527"/>
  <c r="F8185"/>
  <c r="E8967"/>
  <c r="E7028"/>
  <c r="E6973"/>
  <c r="E7977"/>
  <c r="F6286"/>
  <c r="F9277"/>
  <c r="E9050"/>
  <c r="F5954"/>
  <c r="E6829"/>
  <c r="F7086"/>
  <c r="F8740"/>
  <c r="F8556"/>
  <c r="E8589"/>
  <c r="E8399"/>
  <c r="E5701"/>
  <c r="E8427"/>
  <c r="F8573"/>
  <c r="F4173"/>
  <c r="F9129"/>
  <c r="F7775"/>
  <c r="E8642"/>
  <c r="E9602"/>
  <c r="E8990"/>
  <c r="E7778"/>
  <c r="E7855"/>
  <c r="E7866"/>
  <c r="F3871"/>
  <c r="E5413"/>
  <c r="F6209"/>
  <c r="E9231"/>
  <c r="F8158"/>
  <c r="F4516"/>
  <c r="E9169"/>
  <c r="F8469"/>
  <c r="E7273"/>
  <c r="F9310"/>
  <c r="E9027"/>
  <c r="E9148"/>
  <c r="E9592"/>
  <c r="F4124"/>
  <c r="F9565"/>
  <c r="F7927"/>
  <c r="F7922"/>
  <c r="E8869"/>
  <c r="F7189"/>
  <c r="E9068"/>
  <c r="F8278"/>
  <c r="F7030"/>
  <c r="E9576"/>
  <c r="F9579"/>
  <c r="E7952"/>
  <c r="F4148"/>
  <c r="F9600"/>
  <c r="E8878"/>
  <c r="E8259"/>
  <c r="F7393"/>
  <c r="F8873"/>
  <c r="F5838"/>
  <c r="F7244"/>
  <c r="F9290"/>
  <c r="F5196"/>
  <c r="F5377"/>
  <c r="E8255"/>
  <c r="F9594"/>
  <c r="E7899"/>
  <c r="E4935"/>
  <c r="E9503"/>
  <c r="F8713"/>
  <c r="E7710"/>
  <c r="E9754"/>
  <c r="E9022"/>
  <c r="F7345"/>
  <c r="F5727"/>
  <c r="E6709"/>
  <c r="E9729"/>
  <c r="E7063"/>
  <c r="E8783"/>
  <c r="E8475"/>
  <c r="E9821"/>
  <c r="E7328"/>
  <c r="F6871"/>
  <c r="E7302"/>
  <c r="E7815"/>
  <c r="E8826"/>
  <c r="F9373"/>
  <c r="F8197"/>
  <c r="E9183"/>
  <c r="F9106"/>
  <c r="E8501"/>
  <c r="F8079"/>
  <c r="E7695"/>
  <c r="E9573"/>
  <c r="F3804"/>
  <c r="F8489"/>
  <c r="F9542"/>
  <c r="E9274"/>
  <c r="F6786"/>
  <c r="F9474"/>
  <c r="E9667"/>
  <c r="E9839"/>
  <c r="F6838"/>
  <c r="F4188"/>
  <c r="F7650"/>
  <c r="F8897"/>
  <c r="F6433"/>
  <c r="E8401"/>
  <c r="F9822"/>
  <c r="E8718"/>
  <c r="F8970"/>
  <c r="E9120"/>
  <c r="F6416"/>
  <c r="F8207"/>
  <c r="E4038"/>
  <c r="F8188"/>
  <c r="E9397"/>
  <c r="F6794"/>
  <c r="E6341"/>
  <c r="F7215"/>
  <c r="E9940"/>
  <c r="F6510"/>
  <c r="E8525"/>
  <c r="F7815"/>
  <c r="E7953"/>
  <c r="F9202"/>
  <c r="E6780"/>
  <c r="F9335"/>
  <c r="F9396"/>
  <c r="E7122"/>
  <c r="F7485"/>
  <c r="E6994"/>
  <c r="E9546"/>
  <c r="E8894"/>
  <c r="F9946"/>
  <c r="E6832"/>
  <c r="F8419"/>
  <c r="F5910"/>
  <c r="E9858"/>
  <c r="E8064"/>
  <c r="F5883"/>
  <c r="F6151"/>
  <c r="E9418"/>
  <c r="E6632"/>
  <c r="F9220"/>
  <c r="F8720"/>
  <c r="E5131"/>
  <c r="F7708"/>
  <c r="E8392"/>
  <c r="F9148"/>
  <c r="F7885"/>
  <c r="E4873"/>
  <c r="E9770"/>
  <c r="E7525"/>
  <c r="F9574"/>
  <c r="E8353"/>
  <c r="E6301"/>
  <c r="E8796"/>
  <c r="F8090"/>
  <c r="F7277"/>
  <c r="F8297"/>
  <c r="E9739"/>
  <c r="E6611"/>
  <c r="F8117"/>
  <c r="F9641"/>
  <c r="F7046"/>
  <c r="F9810"/>
  <c r="F7325"/>
  <c r="F9869"/>
  <c r="E9476"/>
  <c r="F5902"/>
  <c r="F6428"/>
  <c r="F7698"/>
  <c r="E8694"/>
  <c r="F6897"/>
  <c r="F8305"/>
  <c r="E9778"/>
  <c r="F9177"/>
  <c r="F7898"/>
  <c r="F9146"/>
  <c r="E9116"/>
  <c r="E7336"/>
  <c r="F9443"/>
  <c r="F6414"/>
  <c r="E7566"/>
  <c r="F6732"/>
  <c r="F6238"/>
  <c r="F7718"/>
  <c r="E7898"/>
  <c r="E8817"/>
  <c r="F7937"/>
  <c r="F8602"/>
  <c r="E9959"/>
  <c r="F7635"/>
  <c r="E7469"/>
  <c r="E6037"/>
  <c r="F9879"/>
  <c r="F9252"/>
  <c r="E4672"/>
  <c r="E4622"/>
  <c r="E9218"/>
  <c r="F7809"/>
  <c r="F9326"/>
  <c r="E8744"/>
  <c r="F5656"/>
  <c r="F7767"/>
  <c r="F7991"/>
  <c r="E8264"/>
  <c r="F7513"/>
  <c r="F5792"/>
  <c r="E9537"/>
  <c r="F2891"/>
  <c r="E9901"/>
  <c r="F8438"/>
  <c r="F6885"/>
  <c r="F8710"/>
  <c r="E7700"/>
  <c r="E8494"/>
  <c r="E9220"/>
  <c r="E5877"/>
  <c r="F9109"/>
  <c r="E8917"/>
  <c r="F5270"/>
  <c r="F7924"/>
  <c r="F6997"/>
  <c r="E9435"/>
  <c r="F8671"/>
  <c r="E8785"/>
  <c r="F7387"/>
  <c r="E4606"/>
  <c r="E9819"/>
  <c r="F7613"/>
  <c r="E7962"/>
  <c r="F7982"/>
  <c r="E6879"/>
  <c r="E7719"/>
  <c r="F8542"/>
  <c r="F9862"/>
  <c r="F7571"/>
  <c r="E9512"/>
  <c r="E8285"/>
  <c r="F8668"/>
  <c r="E6228"/>
  <c r="E9926"/>
  <c r="E8654"/>
  <c r="E8625"/>
  <c r="E8648"/>
  <c r="F8340"/>
  <c r="F8818"/>
  <c r="F9402"/>
  <c r="F6933"/>
  <c r="F8964"/>
  <c r="F9501"/>
  <c r="E6770"/>
  <c r="F6813"/>
  <c r="E9923"/>
  <c r="F7663"/>
  <c r="F5389"/>
  <c r="E7277"/>
  <c r="E9242"/>
  <c r="F8547"/>
  <c r="E9968"/>
  <c r="F7480"/>
  <c r="E9958"/>
  <c r="E4656"/>
  <c r="E9024"/>
  <c r="F9448"/>
  <c r="E9347"/>
  <c r="E9069"/>
  <c r="F9073"/>
  <c r="E8838"/>
  <c r="F6655"/>
  <c r="E7927"/>
  <c r="E8900"/>
  <c r="E7595"/>
  <c r="F4476"/>
  <c r="F7258"/>
  <c r="E6440"/>
  <c r="F6893"/>
  <c r="E2164"/>
  <c r="F8454"/>
  <c r="E8522"/>
  <c r="E8762"/>
  <c r="E8906"/>
  <c r="F7978"/>
  <c r="F8038"/>
  <c r="F8385"/>
  <c r="F7054"/>
  <c r="F6198"/>
  <c r="E9905"/>
  <c r="F7231"/>
  <c r="E7085"/>
  <c r="F8705"/>
  <c r="E8069"/>
  <c r="E8552"/>
  <c r="E9374"/>
  <c r="F9575"/>
  <c r="F7436"/>
  <c r="E7931"/>
  <c r="E9132"/>
  <c r="E7782"/>
  <c r="F4207"/>
  <c r="E6410"/>
  <c r="F5879"/>
  <c r="F9398"/>
  <c r="E5717"/>
  <c r="F9957"/>
  <c r="F9927"/>
  <c r="F9918"/>
  <c r="E8351"/>
  <c r="F7262"/>
  <c r="F7830"/>
  <c r="E9239"/>
  <c r="F6586"/>
  <c r="F5825"/>
  <c r="E9327"/>
  <c r="E7342"/>
  <c r="F7729"/>
  <c r="E7657"/>
  <c r="F8453"/>
  <c r="E9346"/>
  <c r="F8444"/>
  <c r="F4682"/>
  <c r="E6869"/>
  <c r="F4390"/>
  <c r="F21"/>
  <c r="F7905"/>
  <c r="E3723"/>
  <c r="E9211"/>
  <c r="E6597"/>
  <c r="E9424"/>
  <c r="F5714"/>
  <c r="E8889"/>
  <c r="F9625"/>
  <c r="F9453"/>
  <c r="E6045"/>
  <c r="E8782"/>
  <c r="F7158"/>
  <c r="E6645"/>
  <c r="F6246"/>
  <c r="F7257"/>
  <c r="E8580"/>
  <c r="F8778"/>
  <c r="F8468"/>
  <c r="F6065"/>
  <c r="F9729"/>
  <c r="E8981"/>
  <c r="E7401"/>
  <c r="F8895"/>
  <c r="E9446"/>
  <c r="F9924"/>
  <c r="F9229"/>
  <c r="F7025"/>
  <c r="E8469"/>
  <c r="F8080"/>
  <c r="E8696"/>
  <c r="E6453"/>
  <c r="F9007"/>
  <c r="F7671"/>
  <c r="F6848"/>
  <c r="F6247"/>
  <c r="E9921"/>
  <c r="F7628"/>
  <c r="E9600"/>
  <c r="F9812"/>
  <c r="F7616"/>
  <c r="F7301"/>
  <c r="F7989"/>
  <c r="E8254"/>
  <c r="F8145"/>
  <c r="F9445"/>
  <c r="F9084"/>
  <c r="F8520"/>
  <c r="E9271"/>
  <c r="F4073"/>
  <c r="F9487"/>
  <c r="E8557"/>
  <c r="F6098"/>
  <c r="E2793"/>
  <c r="F6335"/>
  <c r="F5990"/>
  <c r="F8845"/>
  <c r="F7004"/>
  <c r="E8791"/>
  <c r="E9995"/>
  <c r="F7695"/>
  <c r="E9523"/>
  <c r="F9699"/>
  <c r="F6095"/>
  <c r="E9266"/>
  <c r="F5884"/>
  <c r="E9264"/>
  <c r="E7157"/>
  <c r="E9773"/>
  <c r="E5102"/>
  <c r="E8727"/>
  <c r="E7773"/>
  <c r="E8118"/>
  <c r="E9007"/>
  <c r="E9834"/>
  <c r="F6772"/>
  <c r="E5358"/>
  <c r="E6358"/>
  <c r="F2831"/>
  <c r="F5890"/>
  <c r="F7443"/>
  <c r="F9498"/>
  <c r="F7248"/>
  <c r="F9793"/>
  <c r="E8740"/>
  <c r="E8310"/>
  <c r="E8624"/>
  <c r="F9624"/>
  <c r="E8221"/>
  <c r="F6618"/>
  <c r="E8496"/>
  <c r="F8653"/>
  <c r="E8192"/>
  <c r="E8152"/>
  <c r="E8256"/>
  <c r="E8703"/>
  <c r="F8863"/>
  <c r="E8210"/>
  <c r="E9651"/>
  <c r="F9657"/>
  <c r="F9706"/>
  <c r="F9424"/>
  <c r="F9441"/>
  <c r="F6994"/>
  <c r="F4579"/>
  <c r="F9447"/>
  <c r="F4693"/>
  <c r="E8765"/>
  <c r="F9380"/>
  <c r="F9475"/>
  <c r="F5465"/>
  <c r="F7752"/>
  <c r="E6703"/>
  <c r="E6560"/>
  <c r="E5277"/>
  <c r="F9430"/>
  <c r="E9645"/>
  <c r="E8027"/>
  <c r="F8909"/>
  <c r="F5623"/>
  <c r="E7470"/>
  <c r="F6894"/>
  <c r="F9631"/>
  <c r="E9760"/>
  <c r="E9361"/>
  <c r="F7432"/>
  <c r="F9777"/>
  <c r="E7182"/>
  <c r="E7474"/>
  <c r="E7650"/>
  <c r="E7253"/>
  <c r="E8087"/>
  <c r="F3634"/>
  <c r="F9223"/>
  <c r="E7751"/>
  <c r="E6373"/>
  <c r="F6674"/>
  <c r="E7169"/>
  <c r="F6534"/>
  <c r="E7261"/>
  <c r="F9848"/>
  <c r="F9619"/>
  <c r="F6746"/>
  <c r="F3652"/>
  <c r="F8053"/>
  <c r="E9470"/>
  <c r="F5606"/>
  <c r="E7376"/>
  <c r="E5454"/>
  <c r="F7953"/>
  <c r="E9333"/>
  <c r="E7396"/>
  <c r="F9205"/>
  <c r="F7308"/>
  <c r="F7439"/>
  <c r="E1756"/>
  <c r="F7057"/>
  <c r="F8657"/>
  <c r="E8198"/>
  <c r="F7137"/>
  <c r="F8871"/>
  <c r="E9979"/>
  <c r="F8557"/>
  <c r="E9201"/>
  <c r="F8684"/>
  <c r="F9414"/>
  <c r="F8471"/>
  <c r="F9019"/>
  <c r="E8669"/>
  <c r="F8803"/>
  <c r="F9486"/>
  <c r="E9954"/>
  <c r="F5907"/>
  <c r="F6321"/>
  <c r="E6381"/>
  <c r="F9098"/>
  <c r="E9388"/>
  <c r="F9999"/>
  <c r="F8499"/>
  <c r="F6113"/>
  <c r="E8252"/>
  <c r="F8682"/>
  <c r="E8684"/>
  <c r="E7024"/>
  <c r="E9522"/>
  <c r="E8316"/>
  <c r="E8415"/>
  <c r="F8236"/>
  <c r="E8388"/>
  <c r="F6026"/>
  <c r="E8289"/>
  <c r="F8552"/>
  <c r="F8904"/>
  <c r="E6355"/>
  <c r="E5845"/>
  <c r="F4641"/>
  <c r="F9722"/>
  <c r="E7923"/>
  <c r="E8991"/>
  <c r="F7348"/>
  <c r="F9852"/>
  <c r="E8066"/>
  <c r="F9800"/>
  <c r="F29"/>
  <c r="F8691"/>
  <c r="E5117"/>
  <c r="E6395"/>
  <c r="E8562"/>
  <c r="F9050"/>
  <c r="F9029"/>
  <c r="F9701"/>
  <c r="E7990"/>
  <c r="E9766"/>
  <c r="E5839"/>
  <c r="F8052"/>
  <c r="E8681"/>
  <c r="E8822"/>
  <c r="F9506"/>
  <c r="F7232"/>
  <c r="E9314"/>
  <c r="F9805"/>
  <c r="E6533"/>
  <c r="F5255"/>
  <c r="E7792"/>
  <c r="F6323"/>
  <c r="E6769"/>
  <c r="E8614"/>
  <c r="E7293"/>
  <c r="E7742"/>
  <c r="F9516"/>
  <c r="E8020"/>
  <c r="E5941"/>
  <c r="F1996"/>
  <c r="E9134"/>
  <c r="F8944"/>
  <c r="F9640"/>
  <c r="F7175"/>
  <c r="E9723"/>
  <c r="F8761"/>
  <c r="E8092"/>
  <c r="E9459"/>
  <c r="F9754"/>
  <c r="F8427"/>
  <c r="E8687"/>
  <c r="E7832"/>
  <c r="E7537"/>
  <c r="E2332"/>
  <c r="F5129"/>
  <c r="F7110"/>
  <c r="E4720"/>
  <c r="F5922"/>
  <c r="E6112"/>
  <c r="E9561"/>
  <c r="F7518"/>
  <c r="F4053"/>
  <c r="E4204"/>
  <c r="F5115"/>
  <c r="E2686"/>
  <c r="F3633"/>
  <c r="F5805"/>
  <c r="E8336"/>
  <c r="F3691"/>
  <c r="F4481"/>
  <c r="F5151"/>
  <c r="F8513"/>
  <c r="F4637"/>
  <c r="F9821"/>
  <c r="E2974"/>
  <c r="F6599"/>
  <c r="E9315"/>
  <c r="F9698"/>
  <c r="F4823"/>
  <c r="F9293"/>
  <c r="E9096"/>
  <c r="E8046"/>
  <c r="F8807"/>
  <c r="E6581"/>
  <c r="E6417"/>
  <c r="E7381"/>
  <c r="E9408"/>
  <c r="F9653"/>
  <c r="E2204"/>
  <c r="E7704"/>
  <c r="F8954"/>
  <c r="F7225"/>
  <c r="E21"/>
  <c r="F8216"/>
  <c r="F4506"/>
  <c r="F9549"/>
  <c r="E9569"/>
  <c r="E6506"/>
  <c r="F9717"/>
  <c r="F8178"/>
  <c r="F3661"/>
  <c r="F9442"/>
  <c r="F8214"/>
  <c r="E8156"/>
  <c r="F4761"/>
  <c r="F5804"/>
  <c r="F8024"/>
  <c r="E9159"/>
  <c r="E6910"/>
  <c r="F6184"/>
  <c r="E4515"/>
  <c r="F5900"/>
  <c r="E7617"/>
  <c r="E8061"/>
  <c r="E8454"/>
  <c r="F9695"/>
  <c r="E9342"/>
  <c r="F4153"/>
  <c r="E6233"/>
  <c r="F5602"/>
  <c r="E4194"/>
  <c r="F4377"/>
  <c r="F8289"/>
  <c r="F6903"/>
  <c r="F6836"/>
  <c r="E9496"/>
  <c r="F8842"/>
  <c r="F7360"/>
  <c r="F8697"/>
  <c r="F6545"/>
  <c r="E8163"/>
  <c r="F9011"/>
  <c r="F7032"/>
  <c r="E9002"/>
  <c r="F6486"/>
  <c r="F9899"/>
  <c r="E8283"/>
  <c r="E9089"/>
  <c r="F3612"/>
  <c r="E9366"/>
  <c r="F4590"/>
  <c r="F9478"/>
  <c r="F7668"/>
  <c r="F8922"/>
  <c r="E8611"/>
  <c r="F9557"/>
  <c r="F8152"/>
  <c r="E7260"/>
  <c r="E6186"/>
  <c r="F6761"/>
  <c r="F5371"/>
  <c r="F9916"/>
  <c r="E7207"/>
  <c r="F6943"/>
  <c r="F8775"/>
  <c r="F6216"/>
  <c r="F7230"/>
  <c r="E8606"/>
  <c r="F9761"/>
  <c r="E4069"/>
  <c r="E4825"/>
  <c r="F4597"/>
  <c r="F6575"/>
  <c r="F8891"/>
  <c r="F3756"/>
  <c r="E5953"/>
  <c r="E5149"/>
  <c r="E4669"/>
  <c r="E4738"/>
  <c r="F6131"/>
  <c r="F7062"/>
  <c r="E6612"/>
  <c r="F9201"/>
  <c r="F8680"/>
  <c r="F6722"/>
  <c r="E4111"/>
  <c r="F7237"/>
  <c r="F8814"/>
  <c r="E9705"/>
  <c r="F7317"/>
  <c r="E8154"/>
  <c r="E7900"/>
  <c r="F7359"/>
  <c r="F7452"/>
  <c r="E7967"/>
  <c r="F9176"/>
  <c r="E6865"/>
  <c r="F8605"/>
  <c r="E8821"/>
  <c r="F6743"/>
  <c r="F8026"/>
  <c r="F6004"/>
  <c r="E7805"/>
  <c r="E6806"/>
  <c r="F7980"/>
  <c r="F9370"/>
  <c r="F7093"/>
  <c r="F4799"/>
  <c r="F7865"/>
  <c r="E8343"/>
  <c r="F6492"/>
  <c r="F9767"/>
  <c r="F5351"/>
  <c r="F9985"/>
  <c r="F9466"/>
  <c r="E6275"/>
  <c r="F4041"/>
  <c r="F9627"/>
  <c r="F9416"/>
  <c r="F6617"/>
  <c r="E6870"/>
  <c r="F6659"/>
  <c r="F9485"/>
  <c r="E6564"/>
  <c r="E8446"/>
  <c r="E7127"/>
  <c r="E6085"/>
  <c r="F6775"/>
  <c r="F7435"/>
  <c r="F7160"/>
  <c r="E8846"/>
  <c r="E7706"/>
  <c r="E3270"/>
  <c r="F8754"/>
  <c r="E7346"/>
  <c r="F6431"/>
  <c r="E3361"/>
  <c r="F7566"/>
  <c r="F8190"/>
  <c r="E6562"/>
  <c r="E5399"/>
  <c r="E7943"/>
  <c r="F6223"/>
  <c r="F5495"/>
  <c r="E4830"/>
  <c r="E9881"/>
  <c r="E9171"/>
  <c r="E9545"/>
  <c r="E8754"/>
  <c r="E9431"/>
  <c r="F5141"/>
  <c r="E9575"/>
  <c r="F9677"/>
  <c r="F9948"/>
  <c r="F3814"/>
  <c r="E6115"/>
  <c r="F19"/>
  <c r="E6192"/>
  <c r="F4289"/>
  <c r="F9233"/>
  <c r="E6587"/>
  <c r="E6735"/>
  <c r="F6221"/>
  <c r="F7642"/>
  <c r="F7144"/>
  <c r="E9508"/>
  <c r="E6906"/>
  <c r="F9930"/>
  <c r="F8934"/>
  <c r="E4865"/>
  <c r="F4312"/>
  <c r="E7590"/>
  <c r="E6052"/>
  <c r="E3331"/>
  <c r="F4061"/>
  <c r="E4092"/>
  <c r="F7755"/>
  <c r="F8703"/>
  <c r="F16"/>
  <c r="F8631"/>
  <c r="E5929"/>
  <c r="F7538"/>
  <c r="F9353"/>
  <c r="F8105"/>
  <c r="F6373"/>
  <c r="E2919"/>
  <c r="E6803"/>
  <c r="E7496"/>
  <c r="F7914"/>
  <c r="E2691"/>
  <c r="E4807"/>
  <c r="E5927"/>
  <c r="F7646"/>
  <c r="E7152"/>
  <c r="F5105"/>
  <c r="F8879"/>
  <c r="F6152"/>
  <c r="E5165"/>
  <c r="E7176"/>
  <c r="E5222"/>
  <c r="E7493"/>
  <c r="E2836"/>
  <c r="E7829"/>
  <c r="E7494"/>
  <c r="F6647"/>
  <c r="F4748"/>
  <c r="F6605"/>
  <c r="F3275"/>
  <c r="E8674"/>
  <c r="E7150"/>
  <c r="F7449"/>
  <c r="E6513"/>
  <c r="E6101"/>
  <c r="F3894"/>
  <c r="E7174"/>
  <c r="F5779"/>
  <c r="E8188"/>
  <c r="E8815"/>
  <c r="E6762"/>
  <c r="E9310"/>
  <c r="E6224"/>
  <c r="F7483"/>
  <c r="E7482"/>
  <c r="F8200"/>
  <c r="F8914"/>
  <c r="F6595"/>
  <c r="E7720"/>
  <c r="F8945"/>
  <c r="E9530"/>
  <c r="F9054"/>
  <c r="F8947"/>
  <c r="E6160"/>
  <c r="F8246"/>
  <c r="E5834"/>
  <c r="E8571"/>
  <c r="F9983"/>
  <c r="E8315"/>
  <c r="E9057"/>
  <c r="E7944"/>
  <c r="F6301"/>
  <c r="F6860"/>
  <c r="F9258"/>
  <c r="F8591"/>
  <c r="F7714"/>
  <c r="E6798"/>
  <c r="E9440"/>
  <c r="E9665"/>
  <c r="E5989"/>
  <c r="E8405"/>
  <c r="F4714"/>
  <c r="E5696"/>
  <c r="E6784"/>
  <c r="E5092"/>
  <c r="F4932"/>
  <c r="F5839"/>
  <c r="F6817"/>
  <c r="F4117"/>
  <c r="E7528"/>
  <c r="F4393"/>
  <c r="F5634"/>
  <c r="F9688"/>
  <c r="E3553"/>
  <c r="E6464"/>
  <c r="E8328"/>
  <c r="E9915"/>
  <c r="E2705"/>
  <c r="E7997"/>
  <c r="E6782"/>
  <c r="F3284"/>
  <c r="E1983"/>
  <c r="F3933"/>
  <c r="F5094"/>
  <c r="E3278"/>
  <c r="E7526"/>
  <c r="F9719"/>
  <c r="E8856"/>
  <c r="F8170"/>
  <c r="F3566"/>
  <c r="F8868"/>
  <c r="E8516"/>
  <c r="F6490"/>
  <c r="E8355"/>
  <c r="E6258"/>
  <c r="F2843"/>
  <c r="E6184"/>
  <c r="E9245"/>
  <c r="F6435"/>
  <c r="E6863"/>
  <c r="E7621"/>
  <c r="F6201"/>
  <c r="E8919"/>
  <c r="F9740"/>
  <c r="F7065"/>
  <c r="F5686"/>
  <c r="F7789"/>
  <c r="E7679"/>
  <c r="E9798"/>
  <c r="E7426"/>
  <c r="F9681"/>
  <c r="F7912"/>
  <c r="E8958"/>
  <c r="F6400"/>
  <c r="E22"/>
  <c r="E9009"/>
  <c r="F9316"/>
  <c r="E3868"/>
  <c r="E8387"/>
  <c r="F8536"/>
  <c r="F9505"/>
  <c r="E6933"/>
  <c r="F9355"/>
  <c r="F8321"/>
  <c r="E8837"/>
  <c r="E6277"/>
  <c r="E9474"/>
  <c r="E9658"/>
  <c r="E9856"/>
  <c r="F8741"/>
  <c r="F7233"/>
  <c r="E4114"/>
  <c r="E8813"/>
  <c r="E8790"/>
  <c r="E9898"/>
  <c r="F2739"/>
  <c r="E8999"/>
  <c r="E8626"/>
  <c r="F8189"/>
  <c r="F8221"/>
  <c r="E7239"/>
  <c r="F5914"/>
  <c r="E7872"/>
  <c r="F8876"/>
  <c r="E9013"/>
  <c r="F5201"/>
  <c r="E5757"/>
  <c r="E4100"/>
  <c r="F8528"/>
  <c r="F5441"/>
  <c r="E9426"/>
  <c r="F4099"/>
  <c r="E6405"/>
  <c r="F9069"/>
  <c r="E9223"/>
  <c r="E7432"/>
  <c r="E6514"/>
  <c r="E8406"/>
  <c r="F7092"/>
  <c r="F9839"/>
  <c r="F9439"/>
  <c r="E9370"/>
  <c r="E9886"/>
  <c r="F8847"/>
  <c r="E6508"/>
  <c r="F9002"/>
  <c r="F7101"/>
  <c r="F7122"/>
  <c r="F6263"/>
  <c r="F7458"/>
  <c r="E2599"/>
  <c r="E8067"/>
  <c r="F9215"/>
  <c r="F7890"/>
  <c r="F6044"/>
  <c r="F4930"/>
  <c r="F8360"/>
  <c r="F8948"/>
  <c r="E6822"/>
  <c r="F9357"/>
  <c r="F6939"/>
  <c r="F7559"/>
  <c r="F8780"/>
  <c r="F8690"/>
  <c r="F6306"/>
  <c r="E7828"/>
  <c r="E8139"/>
  <c r="E9617"/>
  <c r="F5568"/>
  <c r="F7525"/>
  <c r="F7039"/>
  <c r="E6532"/>
  <c r="F7575"/>
  <c r="F9757"/>
  <c r="E8895"/>
  <c r="E9222"/>
  <c r="F9510"/>
  <c r="F6780"/>
  <c r="F7006"/>
  <c r="E7616"/>
  <c r="E2716"/>
  <c r="F5930"/>
  <c r="F7599"/>
  <c r="E8447"/>
  <c r="F4978"/>
  <c r="F6097"/>
  <c r="F5933"/>
  <c r="E6530"/>
  <c r="E6509"/>
  <c r="F7707"/>
  <c r="F5660"/>
  <c r="F9513"/>
  <c r="E7790"/>
  <c r="F4445"/>
  <c r="F5188"/>
  <c r="F7514"/>
  <c r="E9293"/>
  <c r="F5892"/>
  <c r="E9278"/>
  <c r="E9112"/>
  <c r="F5702"/>
  <c r="E4263"/>
  <c r="F9820"/>
  <c r="F9769"/>
  <c r="F6038"/>
  <c r="F8361"/>
  <c r="F7823"/>
  <c r="F8711"/>
  <c r="F9211"/>
  <c r="F9135"/>
  <c r="E8646"/>
  <c r="E9261"/>
  <c r="F3685"/>
  <c r="E6931"/>
  <c r="E8059"/>
  <c r="F9765"/>
  <c r="E9631"/>
  <c r="F9539"/>
  <c r="E4764"/>
  <c r="F7294"/>
  <c r="E8491"/>
  <c r="F8465"/>
  <c r="E6034"/>
  <c r="E6845"/>
  <c r="E7545"/>
  <c r="F9935"/>
  <c r="F9012"/>
  <c r="E6143"/>
  <c r="F8292"/>
  <c r="F8861"/>
  <c r="F7948"/>
  <c r="F7392"/>
  <c r="F6114"/>
  <c r="F7015"/>
  <c r="E9085"/>
  <c r="F7812"/>
  <c r="F6320"/>
  <c r="F8491"/>
  <c r="E9786"/>
  <c r="E9987"/>
  <c r="E8732"/>
  <c r="F7844"/>
  <c r="F7105"/>
  <c r="E8733"/>
  <c r="F8267"/>
  <c r="F6040"/>
  <c r="E8738"/>
  <c r="F8517"/>
  <c r="F4317"/>
  <c r="F9473"/>
  <c r="F8890"/>
  <c r="F8252"/>
  <c r="E7804"/>
  <c r="E8880"/>
  <c r="F8275"/>
  <c r="E11"/>
  <c r="E8044"/>
  <c r="F5961"/>
  <c r="E9852"/>
  <c r="F8785"/>
  <c r="F9566"/>
  <c r="F7762"/>
  <c r="F8014"/>
  <c r="E9173"/>
  <c r="F5923"/>
  <c r="F8919"/>
  <c r="E9385"/>
  <c r="F7279"/>
  <c r="F6760"/>
  <c r="F9117"/>
  <c r="E6021"/>
  <c r="E7808"/>
  <c r="F8660"/>
  <c r="E8216"/>
  <c r="F9835"/>
  <c r="E9210"/>
  <c r="E9504"/>
  <c r="E6986"/>
  <c r="F2985"/>
  <c r="F7711"/>
  <c r="E8101"/>
  <c r="F8984"/>
  <c r="E8225"/>
  <c r="E6108"/>
  <c r="E6519"/>
  <c r="F8837"/>
  <c r="F7515"/>
  <c r="F5647"/>
  <c r="F7649"/>
  <c r="F9712"/>
  <c r="E8512"/>
  <c r="E6795"/>
  <c r="E8901"/>
  <c r="E9406"/>
  <c r="F7322"/>
  <c r="E8636"/>
  <c r="E9951"/>
  <c r="E7864"/>
  <c r="E7025"/>
  <c r="E5781"/>
  <c r="F6929"/>
  <c r="E7727"/>
  <c r="E9329"/>
  <c r="F7962"/>
  <c r="E8418"/>
  <c r="F6798"/>
  <c r="E7036"/>
  <c r="F7544"/>
  <c r="E9114"/>
  <c r="F9858"/>
  <c r="F7874"/>
  <c r="E8628"/>
  <c r="F7921"/>
  <c r="E9570"/>
  <c r="F8643"/>
  <c r="E8456"/>
  <c r="E8553"/>
  <c r="F6658"/>
  <c r="F9755"/>
  <c r="E9360"/>
  <c r="F7386"/>
  <c r="E4683"/>
  <c r="F8388"/>
  <c r="E8369"/>
  <c r="E8830"/>
  <c r="E7685"/>
  <c r="F9272"/>
  <c r="F8639"/>
  <c r="F6638"/>
  <c r="E9259"/>
  <c r="F8036"/>
  <c r="E9652"/>
  <c r="F6233"/>
  <c r="F8124"/>
  <c r="E7995"/>
  <c r="F8365"/>
  <c r="E6961"/>
  <c r="E6867"/>
  <c r="E4340"/>
  <c r="F7"/>
  <c r="F8913"/>
  <c r="F9906"/>
  <c r="F9079"/>
  <c r="F7643"/>
  <c r="E9791"/>
  <c r="F4508"/>
  <c r="F5349"/>
  <c r="E6493"/>
  <c r="E6357"/>
  <c r="E8103"/>
  <c r="F5673"/>
  <c r="F6294"/>
  <c r="F6230"/>
  <c r="F9190"/>
  <c r="E7826"/>
  <c r="F6007"/>
  <c r="F7858"/>
  <c r="F8951"/>
  <c r="E5677"/>
  <c r="E9755"/>
  <c r="F4381"/>
  <c r="E9257"/>
  <c r="F9996"/>
  <c r="E9534"/>
  <c r="F9746"/>
  <c r="F7127"/>
  <c r="E9138"/>
  <c r="E8509"/>
  <c r="E8618"/>
  <c r="E7920"/>
  <c r="F7547"/>
  <c r="E9475"/>
  <c r="E8855"/>
  <c r="E7881"/>
  <c r="F7286"/>
  <c r="E8004"/>
  <c r="E6005"/>
  <c r="F8797"/>
  <c r="F8906"/>
  <c r="E5957"/>
  <c r="E6741"/>
  <c r="E2857"/>
  <c r="E6208"/>
  <c r="F9321"/>
  <c r="F8337"/>
  <c r="F7440"/>
  <c r="F4193"/>
  <c r="E8132"/>
  <c r="F7630"/>
  <c r="F6910"/>
  <c r="F9785"/>
  <c r="F6447"/>
  <c r="F8094"/>
  <c r="F8748"/>
  <c r="F8198"/>
  <c r="E9960"/>
  <c r="F9988"/>
  <c r="F7562"/>
  <c r="F7694"/>
  <c r="F8450"/>
  <c r="F8237"/>
  <c r="E8041"/>
  <c r="F2921"/>
  <c r="E8592"/>
  <c r="E5486"/>
  <c r="E9971"/>
  <c r="F2863"/>
  <c r="F8920"/>
  <c r="E7352"/>
  <c r="E8172"/>
  <c r="E8268"/>
  <c r="F4441"/>
  <c r="E9691"/>
  <c r="F8648"/>
  <c r="E6893"/>
  <c r="E8938"/>
  <c r="F8843"/>
  <c r="E9896"/>
  <c r="F9068"/>
  <c r="E6758"/>
  <c r="F8093"/>
  <c r="E9269"/>
  <c r="E9153"/>
  <c r="F8456"/>
  <c r="E8278"/>
  <c r="F8760"/>
  <c r="F8706"/>
  <c r="F8484"/>
  <c r="E9640"/>
  <c r="F9039"/>
  <c r="F7073"/>
  <c r="F6706"/>
  <c r="F5170"/>
  <c r="F8669"/>
  <c r="E9694"/>
  <c r="E8335"/>
  <c r="F8505"/>
  <c r="F7999"/>
  <c r="F6878"/>
  <c r="E7066"/>
  <c r="F8161"/>
  <c r="F5919"/>
  <c r="E7194"/>
  <c r="F9309"/>
  <c r="E9713"/>
  <c r="F9551"/>
  <c r="F9841"/>
  <c r="E7325"/>
  <c r="F7223"/>
  <c r="E4887"/>
  <c r="E8925"/>
  <c r="F7956"/>
  <c r="F8089"/>
  <c r="E8024"/>
  <c r="F7326"/>
  <c r="F7594"/>
  <c r="F7717"/>
  <c r="E9696"/>
  <c r="E8428"/>
  <c r="F6070"/>
  <c r="F5630"/>
  <c r="E8568"/>
  <c r="E9320"/>
  <c r="F8809"/>
  <c r="F6769"/>
  <c r="E7740"/>
  <c r="E9666"/>
  <c r="E8075"/>
  <c r="E8526"/>
  <c r="F8752"/>
  <c r="F9285"/>
  <c r="F5650"/>
  <c r="F6374"/>
  <c r="F9937"/>
  <c r="F7799"/>
  <c r="F4998"/>
  <c r="F9534"/>
  <c r="F5706"/>
  <c r="E7648"/>
  <c r="E1760"/>
  <c r="F8412"/>
  <c r="F7371"/>
  <c r="F9010"/>
  <c r="E6569"/>
  <c r="E8715"/>
  <c r="E3774"/>
  <c r="F9816"/>
  <c r="F8675"/>
  <c r="E9093"/>
  <c r="F9091"/>
  <c r="F5400"/>
  <c r="E9070"/>
  <c r="F6938"/>
  <c r="E8863"/>
  <c r="E6940"/>
  <c r="F9371"/>
  <c r="F8418"/>
  <c r="F6342"/>
  <c r="E8578"/>
  <c r="F8352"/>
  <c r="F9691"/>
  <c r="F5352"/>
  <c r="E7906"/>
  <c r="F9393"/>
  <c r="F9064"/>
  <c r="F4672"/>
  <c r="F9887"/>
  <c r="F6465"/>
  <c r="F7484"/>
  <c r="E6437"/>
  <c r="F9582"/>
  <c r="E8914"/>
  <c r="E7654"/>
  <c r="E8847"/>
  <c r="F9863"/>
  <c r="E8595"/>
  <c r="E9055"/>
  <c r="F6090"/>
  <c r="F9433"/>
  <c r="E5997"/>
  <c r="F7103"/>
  <c r="F7543"/>
  <c r="E9865"/>
  <c r="E5438"/>
  <c r="E9235"/>
  <c r="F7871"/>
  <c r="E8779"/>
  <c r="E7811"/>
  <c r="E7714"/>
  <c r="E2731"/>
  <c r="F9086"/>
  <c r="F8239"/>
  <c r="F4017"/>
  <c r="E6896"/>
  <c r="F5413"/>
  <c r="E9950"/>
  <c r="F7934"/>
  <c r="E8928"/>
  <c r="F9292"/>
  <c r="F8439"/>
  <c r="F8726"/>
  <c r="F9362"/>
  <c r="E9142"/>
  <c r="E8582"/>
  <c r="E8717"/>
  <c r="F7179"/>
  <c r="E6028"/>
  <c r="F9995"/>
  <c r="E9541"/>
  <c r="E9246"/>
  <c r="E6995"/>
  <c r="F4827"/>
  <c r="F8994"/>
  <c r="F9838"/>
  <c r="E9876"/>
  <c r="F3219"/>
  <c r="E9221"/>
  <c r="E8116"/>
  <c r="E7895"/>
  <c r="F7009"/>
  <c r="E8872"/>
  <c r="E8930"/>
  <c r="E2608"/>
  <c r="E4592"/>
  <c r="E6885"/>
  <c r="F8575"/>
  <c r="F9242"/>
  <c r="E6336"/>
  <c r="F8270"/>
  <c r="F8968"/>
  <c r="E2559"/>
  <c r="E5869"/>
  <c r="E9403"/>
  <c r="E6520"/>
  <c r="F8969"/>
  <c r="F7183"/>
  <c r="E7735"/>
  <c r="F7313"/>
  <c r="E9894"/>
  <c r="F7295"/>
  <c r="E8426"/>
  <c r="F9962"/>
  <c r="F7503"/>
  <c r="E9718"/>
  <c r="F9169"/>
  <c r="F5254"/>
  <c r="F9943"/>
  <c r="E8700"/>
  <c r="F8470"/>
  <c r="F6610"/>
  <c r="F9070"/>
  <c r="F9180"/>
  <c r="F6839"/>
  <c r="F9707"/>
  <c r="E6637"/>
  <c r="E9947"/>
  <c r="E6859"/>
  <c r="F7961"/>
  <c r="F7546"/>
  <c r="F8739"/>
  <c r="E9897"/>
  <c r="E9340"/>
  <c r="E7298"/>
  <c r="F6608"/>
  <c r="F8781"/>
  <c r="F9530"/>
  <c r="E8320"/>
  <c r="F2707"/>
  <c r="E7319"/>
  <c r="F8000"/>
  <c r="F9982"/>
  <c r="F8025"/>
  <c r="E8482"/>
  <c r="F4181"/>
  <c r="E7403"/>
  <c r="F7126"/>
  <c r="E6099"/>
  <c r="F9612"/>
  <c r="E8600"/>
  <c r="F8723"/>
  <c r="F7771"/>
  <c r="F8487"/>
  <c r="F8265"/>
  <c r="F9421"/>
  <c r="E9734"/>
  <c r="F7021"/>
  <c r="E8619"/>
  <c r="F9520"/>
  <c r="E9618"/>
  <c r="F8002"/>
  <c r="F8341"/>
  <c r="F7166"/>
  <c r="F9749"/>
  <c r="F8460"/>
  <c r="F8310"/>
  <c r="E7184"/>
  <c r="E8548"/>
  <c r="F7735"/>
  <c r="E9554"/>
  <c r="F9210"/>
  <c r="E9693"/>
  <c r="E8034"/>
  <c r="F5119"/>
  <c r="E9464"/>
  <c r="F7653"/>
  <c r="F7309"/>
  <c r="F7813"/>
  <c r="F7828"/>
  <c r="F6462"/>
  <c r="E9149"/>
  <c r="F9650"/>
  <c r="F6560"/>
  <c r="F4257"/>
  <c r="E7752"/>
  <c r="E9759"/>
  <c r="E6207"/>
  <c r="F6574"/>
  <c r="F7883"/>
  <c r="E9422"/>
  <c r="E7598"/>
  <c r="E8741"/>
  <c r="F8378"/>
  <c r="E8511"/>
  <c r="F7520"/>
  <c r="E8934"/>
  <c r="E8088"/>
  <c r="E9733"/>
  <c r="E9751"/>
  <c r="F9368"/>
  <c r="F9281"/>
  <c r="F9831"/>
  <c r="E7620"/>
  <c r="F8570"/>
  <c r="F9770"/>
  <c r="E7963"/>
  <c r="F8812"/>
  <c r="F9679"/>
  <c r="F4376"/>
  <c r="E9916"/>
  <c r="E9903"/>
  <c r="E9488"/>
  <c r="F9172"/>
  <c r="E7591"/>
  <c r="F9407"/>
  <c r="F9859"/>
  <c r="F5391"/>
  <c r="E8908"/>
  <c r="F8942"/>
  <c r="F8332"/>
  <c r="E7635"/>
  <c r="E7605"/>
  <c r="E5070"/>
  <c r="E6470"/>
  <c r="F7029"/>
  <c r="E8627"/>
  <c r="E8644"/>
  <c r="F9413"/>
  <c r="E9536"/>
  <c r="E7979"/>
  <c r="F6922"/>
  <c r="F6642"/>
  <c r="F5734"/>
  <c r="F7709"/>
  <c r="F4180"/>
  <c r="E8356"/>
  <c r="E5387"/>
  <c r="F8546"/>
  <c r="E9124"/>
  <c r="E9507"/>
  <c r="F6567"/>
  <c r="E8915"/>
  <c r="F9334"/>
  <c r="E7831"/>
  <c r="F9067"/>
  <c r="E8326"/>
  <c r="F9589"/>
  <c r="E8344"/>
  <c r="E6849"/>
  <c r="E1888"/>
  <c r="F7283"/>
  <c r="E8209"/>
  <c r="F7210"/>
  <c r="F5585"/>
  <c r="E8692"/>
  <c r="F6917"/>
  <c r="E7803"/>
  <c r="F6758"/>
  <c r="F4379"/>
  <c r="E9731"/>
  <c r="F8840"/>
  <c r="E14"/>
  <c r="F8153"/>
  <c r="F7917"/>
  <c r="E8416"/>
  <c r="E7477"/>
  <c r="F8718"/>
  <c r="F7285"/>
  <c r="E5942"/>
  <c r="F3311"/>
  <c r="F9925"/>
  <c r="F7297"/>
  <c r="E8288"/>
  <c r="E8604"/>
  <c r="E8964"/>
  <c r="F9405"/>
  <c r="F9077"/>
  <c r="E9550"/>
  <c r="E8789"/>
  <c r="E6353"/>
  <c r="E3615"/>
  <c r="E4053"/>
  <c r="E9732"/>
  <c r="F5185"/>
  <c r="E9494"/>
  <c r="F9633"/>
  <c r="E8249"/>
  <c r="E6372"/>
  <c r="E8043"/>
  <c r="F9998"/>
  <c r="E4691"/>
  <c r="F3759"/>
  <c r="F9714"/>
  <c r="F7558"/>
  <c r="E7531"/>
  <c r="F8774"/>
  <c r="E8655"/>
  <c r="E9363"/>
  <c r="E8883"/>
  <c r="F8073"/>
  <c r="F4566"/>
  <c r="F7681"/>
  <c r="E8197"/>
  <c r="F7311"/>
  <c r="F8738"/>
  <c r="E7879"/>
  <c r="E4542"/>
  <c r="F4405"/>
  <c r="F5220"/>
  <c r="F8618"/>
  <c r="E2979"/>
  <c r="E7806"/>
  <c r="E7836"/>
  <c r="F3161"/>
  <c r="E6075"/>
  <c r="E6345"/>
  <c r="E3942"/>
  <c r="F6474"/>
  <c r="E7798"/>
  <c r="E7489"/>
  <c r="E4176"/>
  <c r="F7437"/>
  <c r="F9224"/>
  <c r="F6332"/>
  <c r="E9660"/>
  <c r="F9774"/>
  <c r="F9951"/>
  <c r="F6381"/>
  <c r="E6810"/>
  <c r="E7314"/>
  <c r="E9015"/>
  <c r="F7679"/>
  <c r="E8444"/>
  <c r="F7582"/>
  <c r="E8099"/>
  <c r="F3465"/>
  <c r="F5087"/>
  <c r="E3903"/>
  <c r="E5099"/>
  <c r="E7504"/>
  <c r="F8530"/>
  <c r="E5197"/>
  <c r="F8003"/>
  <c r="F4765"/>
  <c r="E3915"/>
  <c r="F4747"/>
  <c r="E3932"/>
  <c r="E4487"/>
  <c r="E8799"/>
  <c r="F3958"/>
  <c r="F7292"/>
  <c r="E9612"/>
  <c r="E9912"/>
  <c r="F22"/>
  <c r="E9190"/>
  <c r="F8750"/>
  <c r="F9031"/>
  <c r="E8963"/>
  <c r="F9100"/>
  <c r="F3147"/>
  <c r="F7928"/>
  <c r="E6161"/>
  <c r="F8177"/>
  <c r="F9255"/>
  <c r="E6443"/>
  <c r="F9140"/>
  <c r="F6118"/>
  <c r="F5454"/>
  <c r="F6466"/>
  <c r="F4910"/>
  <c r="E5732"/>
  <c r="F5865"/>
  <c r="F7165"/>
  <c r="F3588"/>
  <c r="F8636"/>
  <c r="E3160"/>
  <c r="F6240"/>
  <c r="E2290"/>
  <c r="E8033"/>
  <c r="E7550"/>
  <c r="F8765"/>
  <c r="F3598"/>
  <c r="E9588"/>
  <c r="F5541"/>
  <c r="E8780"/>
  <c r="F6881"/>
  <c r="E5847"/>
  <c r="E7746"/>
  <c r="E7993"/>
  <c r="F8794"/>
  <c r="F7757"/>
  <c r="E9429"/>
  <c r="F6742"/>
  <c r="E5892"/>
  <c r="F9910"/>
  <c r="F3797"/>
  <c r="E8481"/>
  <c r="E9061"/>
  <c r="F8334"/>
  <c r="F5769"/>
  <c r="F7960"/>
  <c r="E9301"/>
  <c r="F8118"/>
  <c r="F6969"/>
  <c r="E7680"/>
  <c r="E7802"/>
  <c r="F6698"/>
  <c r="F2803"/>
  <c r="E6852"/>
  <c r="E8652"/>
  <c r="E4651"/>
  <c r="F6717"/>
  <c r="F6386"/>
  <c r="E6180"/>
  <c r="E7163"/>
  <c r="F7996"/>
  <c r="E5171"/>
  <c r="F6951"/>
  <c r="F9932"/>
  <c r="E9335"/>
  <c r="F8149"/>
  <c r="F8293"/>
  <c r="E7211"/>
  <c r="E9980"/>
  <c r="F6119"/>
  <c r="E9978"/>
  <c r="E8866"/>
  <c r="E8435"/>
  <c r="F3531"/>
  <c r="E9555"/>
  <c r="F8692"/>
  <c r="E17"/>
  <c r="E5189"/>
  <c r="E6999"/>
  <c r="F4785"/>
  <c r="E7682"/>
  <c r="F8763"/>
  <c r="F7759"/>
  <c r="F6340"/>
  <c r="F9628"/>
  <c r="F6419"/>
  <c r="F8130"/>
  <c r="F7586"/>
  <c r="E9853"/>
  <c r="E7853"/>
  <c r="F4196"/>
  <c r="E6309"/>
  <c r="F8151"/>
  <c r="F6220"/>
  <c r="F10000"/>
  <c r="E9613"/>
  <c r="E9326"/>
  <c r="F7016"/>
  <c r="F4123"/>
  <c r="F5861"/>
  <c r="F3404"/>
  <c r="F8455"/>
  <c r="E9890"/>
  <c r="E7890"/>
  <c r="F9713"/>
  <c r="F6695"/>
  <c r="F8887"/>
  <c r="F4636"/>
  <c r="E9887"/>
  <c r="F9552"/>
  <c r="F9057"/>
  <c r="E5286"/>
  <c r="F5545"/>
  <c r="F9764"/>
  <c r="E6765"/>
  <c r="F4101"/>
  <c r="F9348"/>
  <c r="F9616"/>
  <c r="E7691"/>
  <c r="E9654"/>
  <c r="E4670"/>
  <c r="E8804"/>
  <c r="E4829"/>
  <c r="F7610"/>
  <c r="F5269"/>
  <c r="E8728"/>
  <c r="F5491"/>
  <c r="F6684"/>
  <c r="F6932"/>
  <c r="E8480"/>
  <c r="E7543"/>
  <c r="E7047"/>
  <c r="E7722"/>
  <c r="F8446"/>
  <c r="F6652"/>
  <c r="E4973"/>
  <c r="E5045"/>
  <c r="F5359"/>
  <c r="E5625"/>
  <c r="F6170"/>
  <c r="E9849"/>
  <c r="F4730"/>
  <c r="F9654"/>
  <c r="E5048"/>
  <c r="F4965"/>
  <c r="F4085"/>
  <c r="F1858"/>
  <c r="F8981"/>
  <c r="E7604"/>
  <c r="F8215"/>
  <c r="E7484"/>
  <c r="E9815"/>
  <c r="F3798"/>
  <c r="F5447"/>
  <c r="F6093"/>
  <c r="E9499"/>
  <c r="E6287"/>
  <c r="E8425"/>
  <c r="F6853"/>
  <c r="E9516"/>
  <c r="F8751"/>
  <c r="F2484"/>
  <c r="F4985"/>
  <c r="F7508"/>
  <c r="E6289"/>
  <c r="F8609"/>
  <c r="F5906"/>
  <c r="F9909"/>
  <c r="E8806"/>
  <c r="E8950"/>
  <c r="E7507"/>
  <c r="F9832"/>
  <c r="F7327"/>
  <c r="E7875"/>
  <c r="F8539"/>
  <c r="E7984"/>
  <c r="E8742"/>
  <c r="E9757"/>
  <c r="E6015"/>
  <c r="E8071"/>
  <c r="F8138"/>
  <c r="F8109"/>
  <c r="E9072"/>
  <c r="F7450"/>
  <c r="E8183"/>
  <c r="F4611"/>
  <c r="E7932"/>
  <c r="E9574"/>
  <c r="F7446"/>
  <c r="F8878"/>
  <c r="F7670"/>
  <c r="F7134"/>
  <c r="F9415"/>
  <c r="F8971"/>
  <c r="F8193"/>
  <c r="E9290"/>
  <c r="E8438"/>
  <c r="E9479"/>
  <c r="E4336"/>
  <c r="F5878"/>
  <c r="E9039"/>
  <c r="F4607"/>
  <c r="F6790"/>
  <c r="F6696"/>
  <c r="F8099"/>
  <c r="F8247"/>
  <c r="F7247"/>
  <c r="E9244"/>
  <c r="E8641"/>
  <c r="E9394"/>
  <c r="E8882"/>
  <c r="F8694"/>
  <c r="F9389"/>
  <c r="F8399"/>
  <c r="E4967"/>
  <c r="F8967"/>
  <c r="E8630"/>
  <c r="F8172"/>
  <c r="E6317"/>
  <c r="E8274"/>
  <c r="E6117"/>
  <c r="E3770"/>
  <c r="F8592"/>
  <c r="E7986"/>
  <c r="E7652"/>
  <c r="F9376"/>
  <c r="F9532"/>
  <c r="F9849"/>
  <c r="F9533"/>
  <c r="F8889"/>
  <c r="F7061"/>
  <c r="F7887"/>
  <c r="E4326"/>
  <c r="F5743"/>
  <c r="E8030"/>
  <c r="E7625"/>
  <c r="F8746"/>
  <c r="E6492"/>
  <c r="E3555"/>
  <c r="F5205"/>
  <c r="E8909"/>
  <c r="F3247"/>
  <c r="E5663"/>
  <c r="E8518"/>
  <c r="E9192"/>
  <c r="F8422"/>
  <c r="F8882"/>
  <c r="F7908"/>
  <c r="E8270"/>
  <c r="E4894"/>
  <c r="E7609"/>
  <c r="F9218"/>
  <c r="F7563"/>
  <c r="F8700"/>
  <c r="E9688"/>
  <c r="F9818"/>
  <c r="F7143"/>
  <c r="F3243"/>
  <c r="E5881"/>
  <c r="F9333"/>
  <c r="E9243"/>
  <c r="F7674"/>
  <c r="E4162"/>
  <c r="F4249"/>
  <c r="F8506"/>
  <c r="E6272"/>
  <c r="E9030"/>
  <c r="E6747"/>
  <c r="E9889"/>
  <c r="E7089"/>
  <c r="F5871"/>
  <c r="F9128"/>
  <c r="E8080"/>
  <c r="F6986"/>
  <c r="E7852"/>
  <c r="E8470"/>
  <c r="F7070"/>
  <c r="F9121"/>
  <c r="E8224"/>
  <c r="F5166"/>
  <c r="E9752"/>
  <c r="E3602"/>
  <c r="F9113"/>
  <c r="F9601"/>
  <c r="F7591"/>
  <c r="E4210"/>
  <c r="F9145"/>
  <c r="F7351"/>
  <c r="F9890"/>
  <c r="F9024"/>
  <c r="E9393"/>
  <c r="F7848"/>
  <c r="E8940"/>
  <c r="E9925"/>
  <c r="F9417"/>
  <c r="F7918"/>
  <c r="E8287"/>
  <c r="E8408"/>
  <c r="E8539"/>
  <c r="F8057"/>
  <c r="F12"/>
  <c r="E5866"/>
  <c r="E6665"/>
  <c r="E8291"/>
  <c r="F6837"/>
  <c r="F6704"/>
  <c r="F6920"/>
  <c r="E8716"/>
  <c r="F4687"/>
  <c r="F6977"/>
  <c r="E6406"/>
  <c r="F8851"/>
  <c r="F9107"/>
  <c r="F7153"/>
  <c r="E7101"/>
  <c r="E9439"/>
  <c r="E6314"/>
  <c r="F7965"/>
  <c r="F6102"/>
  <c r="E3053"/>
  <c r="F5550"/>
  <c r="E5218"/>
  <c r="E4508"/>
  <c r="E9850"/>
  <c r="F3323"/>
  <c r="E5973"/>
  <c r="E4631"/>
  <c r="F4671"/>
  <c r="E8462"/>
  <c r="F9898"/>
  <c r="F7142"/>
  <c r="E4187"/>
  <c r="F8874"/>
  <c r="E8453"/>
  <c r="F8783"/>
  <c r="F3816"/>
  <c r="F9508"/>
  <c r="E7565"/>
  <c r="E9107"/>
  <c r="F5548"/>
  <c r="E7217"/>
  <c r="F6067"/>
  <c r="F8012"/>
  <c r="F9847"/>
  <c r="E8725"/>
  <c r="F9191"/>
  <c r="F9546"/>
  <c r="E5230"/>
  <c r="F8139"/>
  <c r="F9124"/>
  <c r="E4730"/>
  <c r="F9700"/>
  <c r="F8291"/>
  <c r="F8187"/>
  <c r="E6608"/>
  <c r="E2123"/>
  <c r="E6356"/>
  <c r="F7254"/>
  <c r="F4720"/>
  <c r="F7881"/>
  <c r="F5609"/>
  <c r="F8549"/>
  <c r="F9491"/>
  <c r="E8222"/>
  <c r="F9976"/>
  <c r="F9431"/>
  <c r="E7893"/>
  <c r="E6900"/>
  <c r="F9667"/>
  <c r="E7112"/>
  <c r="F5619"/>
  <c r="E8176"/>
  <c r="F8870"/>
  <c r="F5325"/>
  <c r="F9536"/>
  <c r="F8998"/>
  <c r="F3467"/>
  <c r="E7377"/>
  <c r="F7206"/>
  <c r="E8664"/>
  <c r="F5571"/>
  <c r="E8657"/>
  <c r="F4769"/>
  <c r="F4573"/>
  <c r="F8497"/>
  <c r="E7110"/>
  <c r="E6840"/>
  <c r="F7760"/>
  <c r="F7340"/>
  <c r="E7942"/>
  <c r="E5056"/>
  <c r="F7737"/>
  <c r="F9104"/>
  <c r="F4738"/>
  <c r="E7628"/>
  <c r="E5838"/>
  <c r="F7825"/>
  <c r="E3163"/>
  <c r="F8849"/>
  <c r="E6322"/>
  <c r="E7834"/>
  <c r="E4702"/>
  <c r="F5736"/>
  <c r="F9246"/>
  <c r="F8902"/>
  <c r="E4828"/>
  <c r="F8624"/>
  <c r="F7824"/>
  <c r="F9149"/>
  <c r="E5828"/>
  <c r="E5913"/>
  <c r="E8798"/>
  <c r="F7182"/>
  <c r="E9018"/>
  <c r="E4798"/>
  <c r="F8064"/>
  <c r="F6015"/>
  <c r="F8245"/>
  <c r="F3953"/>
  <c r="F7742"/>
  <c r="E7969"/>
  <c r="F8223"/>
  <c r="F9702"/>
  <c r="F6254"/>
  <c r="F7955"/>
  <c r="E7908"/>
  <c r="F9806"/>
  <c r="F7680"/>
  <c r="E8535"/>
  <c r="F9837"/>
  <c r="E9629"/>
  <c r="E7563"/>
  <c r="E9661"/>
  <c r="F9652"/>
  <c r="F8174"/>
  <c r="F3701"/>
  <c r="E8178"/>
  <c r="F9422"/>
  <c r="E7954"/>
  <c r="E8887"/>
  <c r="F9204"/>
  <c r="F7919"/>
  <c r="F4316"/>
  <c r="F8749"/>
  <c r="E9034"/>
  <c r="E9684"/>
  <c r="E9976"/>
  <c r="F8400"/>
  <c r="F8423"/>
  <c r="F6543"/>
  <c r="F8693"/>
  <c r="E9809"/>
  <c r="F8854"/>
  <c r="E5238"/>
  <c r="F9725"/>
  <c r="F8965"/>
  <c r="E7726"/>
  <c r="E6278"/>
  <c r="E7501"/>
  <c r="E6221"/>
  <c r="F8150"/>
  <c r="E9879"/>
  <c r="E9115"/>
  <c r="E7730"/>
  <c r="F9518"/>
  <c r="E8451"/>
  <c r="F9543"/>
  <c r="F5772"/>
  <c r="F5088"/>
  <c r="E9722"/>
  <c r="E6729"/>
  <c r="F7375"/>
  <c r="F6442"/>
  <c r="F7389"/>
  <c r="E9913"/>
  <c r="E8776"/>
  <c r="E9021"/>
  <c r="E7301"/>
  <c r="F8719"/>
  <c r="E9265"/>
  <c r="F9262"/>
  <c r="F9179"/>
  <c r="E7290"/>
  <c r="F3705"/>
  <c r="E9179"/>
  <c r="F8259"/>
  <c r="E7978"/>
  <c r="E9802"/>
  <c r="F8716"/>
  <c r="F8049"/>
  <c r="E8945"/>
  <c r="F8380"/>
  <c r="F8894"/>
  <c r="F6940"/>
  <c r="E9048"/>
  <c r="E8845"/>
  <c r="E9180"/>
  <c r="F5872"/>
  <c r="F6094"/>
  <c r="E9572"/>
  <c r="F7754"/>
  <c r="F6764"/>
  <c r="E8745"/>
  <c r="E6340"/>
  <c r="F8924"/>
  <c r="F8129"/>
  <c r="F6353"/>
  <c r="F6771"/>
  <c r="E7061"/>
  <c r="E9122"/>
  <c r="E7151"/>
  <c r="F8328"/>
  <c r="E8363"/>
  <c r="F7870"/>
  <c r="E7186"/>
  <c r="F9042"/>
  <c r="F7342"/>
  <c r="F7689"/>
  <c r="E9990"/>
  <c r="F8594"/>
  <c r="F4709"/>
  <c r="E4636"/>
  <c r="E6379"/>
  <c r="E7453"/>
  <c r="F9268"/>
  <c r="F5556"/>
  <c r="F7213"/>
  <c r="F6147"/>
  <c r="F7129"/>
  <c r="F6328"/>
  <c r="F7572"/>
  <c r="F9730"/>
  <c r="E8947"/>
  <c r="F6791"/>
  <c r="E9982"/>
  <c r="F9603"/>
  <c r="E6688"/>
  <c r="E9502"/>
  <c r="F9888"/>
  <c r="E9686"/>
  <c r="E8460"/>
  <c r="E7367"/>
  <c r="E7703"/>
  <c r="E9633"/>
  <c r="F7794"/>
  <c r="F9434"/>
  <c r="E8272"/>
  <c r="E6686"/>
  <c r="E8932"/>
  <c r="E8929"/>
  <c r="E8890"/>
  <c r="F7412"/>
  <c r="E9875"/>
  <c r="F8529"/>
  <c r="E8493"/>
  <c r="F6123"/>
  <c r="F4421"/>
  <c r="F9282"/>
  <c r="F7756"/>
  <c r="F7171"/>
  <c r="F9226"/>
  <c r="E8840"/>
  <c r="F8828"/>
  <c r="F8877"/>
  <c r="F9991"/>
  <c r="E9400"/>
  <c r="E4688"/>
  <c r="E9942"/>
  <c r="F6552"/>
  <c r="E8250"/>
  <c r="E5803"/>
  <c r="E9247"/>
  <c r="F8534"/>
  <c r="F4154"/>
  <c r="F8932"/>
  <c r="E8407"/>
  <c r="F7749"/>
  <c r="E4673"/>
  <c r="E8488"/>
  <c r="E6068"/>
  <c r="E7687"/>
  <c r="F5380"/>
  <c r="E8768"/>
  <c r="E5893"/>
  <c r="E9774"/>
  <c r="F8430"/>
  <c r="E9162"/>
  <c r="E7976"/>
  <c r="E7333"/>
  <c r="E7189"/>
  <c r="F6882"/>
  <c r="E7912"/>
  <c r="F6678"/>
  <c r="E9060"/>
  <c r="F4252"/>
  <c r="F5770"/>
  <c r="E7809"/>
  <c r="F8821"/>
  <c r="F9967"/>
  <c r="F7804"/>
  <c r="E7607"/>
  <c r="E8714"/>
  <c r="E8260"/>
  <c r="F9884"/>
  <c r="F9855"/>
  <c r="F4825"/>
  <c r="E6938"/>
  <c r="F8792"/>
  <c r="F7945"/>
  <c r="F6483"/>
  <c r="E5769"/>
  <c r="E9445"/>
  <c r="E7880"/>
  <c r="E9300"/>
  <c r="E9280"/>
  <c r="E7341"/>
  <c r="F7494"/>
  <c r="F6525"/>
  <c r="E8707"/>
  <c r="F7472"/>
  <c r="E8082"/>
  <c r="E6377"/>
  <c r="E6474"/>
  <c r="E8567"/>
  <c r="F8707"/>
  <c r="E20"/>
  <c r="F9703"/>
  <c r="F4594"/>
  <c r="E9601"/>
  <c r="F8928"/>
  <c r="F8257"/>
  <c r="E6819"/>
  <c r="F8159"/>
  <c r="E9152"/>
  <c r="E6799"/>
  <c r="F9900"/>
  <c r="E7013"/>
  <c r="E9636"/>
  <c r="F6715"/>
  <c r="F5800"/>
  <c r="F4853"/>
  <c r="F7728"/>
  <c r="E9704"/>
  <c r="F8562"/>
  <c r="E8767"/>
  <c r="E9489"/>
  <c r="F8125"/>
  <c r="F9778"/>
  <c r="F8097"/>
  <c r="E9026"/>
  <c r="E9888"/>
  <c r="E6517"/>
  <c r="F8730"/>
  <c r="F9548"/>
  <c r="F8290"/>
  <c r="F9454"/>
  <c r="F8203"/>
  <c r="E4206"/>
  <c r="F7178"/>
  <c r="F9512"/>
  <c r="F7402"/>
  <c r="F6974"/>
  <c r="E7383"/>
  <c r="F6570"/>
  <c r="F6670"/>
  <c r="F8086"/>
  <c r="F3789"/>
  <c r="F7306"/>
  <c r="F8347"/>
  <c r="F8762"/>
  <c r="F8342"/>
  <c r="E9212"/>
  <c r="F4892"/>
  <c r="E7658"/>
  <c r="F7659"/>
  <c r="E7950"/>
  <c r="E8490"/>
  <c r="F9479"/>
  <c r="E8146"/>
  <c r="E4082"/>
  <c r="E9302"/>
  <c r="E8473"/>
  <c r="F7622"/>
  <c r="F3916"/>
  <c r="F5982"/>
  <c r="F8091"/>
  <c r="E9109"/>
  <c r="F4841"/>
  <c r="E5904"/>
  <c r="E8054"/>
  <c r="F8329"/>
  <c r="F9166"/>
  <c r="F8142"/>
  <c r="F7811"/>
  <c r="F9471"/>
  <c r="E9438"/>
  <c r="F5712"/>
  <c r="E5920"/>
  <c r="F8303"/>
  <c r="F7733"/>
  <c r="E7141"/>
  <c r="E8126"/>
  <c r="E8286"/>
  <c r="E5813"/>
  <c r="F6461"/>
  <c r="E8079"/>
  <c r="F8462"/>
  <c r="F8502"/>
  <c r="E6421"/>
  <c r="F5932"/>
  <c r="F6423"/>
  <c r="E5613"/>
  <c r="E9020"/>
  <c r="E7974"/>
  <c r="E7998"/>
  <c r="F7676"/>
  <c r="F8065"/>
  <c r="F8205"/>
  <c r="F7406"/>
  <c r="F8355"/>
  <c r="F5539"/>
  <c r="E7007"/>
  <c r="F5788"/>
  <c r="E9983"/>
  <c r="E4135"/>
  <c r="F9297"/>
  <c r="F9844"/>
  <c r="F7403"/>
  <c r="E4252"/>
  <c r="F4380"/>
  <c r="F9668"/>
  <c r="F9994"/>
  <c r="F8488"/>
  <c r="E3630"/>
  <c r="F6150"/>
  <c r="E5170"/>
  <c r="F6915"/>
  <c r="E7960"/>
  <c r="F6190"/>
  <c r="F9711"/>
  <c r="E9485"/>
  <c r="E4518"/>
  <c r="E9234"/>
  <c r="F8579"/>
  <c r="F8959"/>
  <c r="F9028"/>
  <c r="F9870"/>
  <c r="E9577"/>
  <c r="F9682"/>
  <c r="E9181"/>
  <c r="F6042"/>
  <c r="E5529"/>
  <c r="E7980"/>
  <c r="E6985"/>
  <c r="F3281"/>
  <c r="E3068"/>
  <c r="F6846"/>
  <c r="F8098"/>
  <c r="E4959"/>
  <c r="E4945"/>
  <c r="E8978"/>
  <c r="F8986"/>
  <c r="E6957"/>
  <c r="F8381"/>
  <c r="F8999"/>
  <c r="F9824"/>
  <c r="F9049"/>
  <c r="E9622"/>
  <c r="E8032"/>
  <c r="E9937"/>
  <c r="F7699"/>
  <c r="E7519"/>
  <c r="E9743"/>
  <c r="E7800"/>
  <c r="E8202"/>
  <c r="F5806"/>
  <c r="E5740"/>
  <c r="F6847"/>
  <c r="F8637"/>
  <c r="F7843"/>
  <c r="E7167"/>
  <c r="F9490"/>
  <c r="F8819"/>
  <c r="F7710"/>
  <c r="F9455"/>
  <c r="F8348"/>
  <c r="E1899"/>
  <c r="E6"/>
  <c r="E5390"/>
  <c r="E3350"/>
  <c r="E7086"/>
  <c r="F9237"/>
  <c r="E6684"/>
  <c r="F8696"/>
  <c r="E6607"/>
  <c r="E8339"/>
  <c r="E8786"/>
  <c r="F8429"/>
  <c r="F4705"/>
  <c r="E7313"/>
  <c r="F8404"/>
  <c r="F7097"/>
  <c r="F7226"/>
  <c r="E9392"/>
  <c r="F6378"/>
  <c r="F9523"/>
  <c r="E8881"/>
  <c r="F8595"/>
  <c r="E9376"/>
  <c r="F7970"/>
  <c r="F5202"/>
  <c r="E7683"/>
  <c r="E8301"/>
  <c r="F9009"/>
  <c r="F8467"/>
  <c r="E9362"/>
  <c r="E8206"/>
  <c r="E7842"/>
  <c r="F5198"/>
  <c r="F4665"/>
  <c r="E9928"/>
  <c r="F9182"/>
  <c r="E8801"/>
  <c r="E9763"/>
  <c r="E8961"/>
  <c r="F9199"/>
  <c r="E7755"/>
  <c r="E9676"/>
  <c r="E3802"/>
  <c r="F9789"/>
  <c r="E5259"/>
  <c r="F8072"/>
  <c r="E8303"/>
  <c r="F8661"/>
  <c r="F7660"/>
  <c r="F9435"/>
  <c r="F9337"/>
  <c r="E7185"/>
  <c r="F7117"/>
  <c r="F5754"/>
  <c r="E9939"/>
  <c r="F7198"/>
  <c r="E7688"/>
  <c r="F9527"/>
  <c r="F6902"/>
  <c r="E6245"/>
  <c r="F6471"/>
  <c r="F9080"/>
  <c r="F9369"/>
  <c r="E8622"/>
  <c r="F9123"/>
  <c r="F5041"/>
  <c r="E7441"/>
  <c r="F5814"/>
  <c r="F5735"/>
  <c r="E6610"/>
  <c r="F7758"/>
  <c r="F5261"/>
  <c r="E7946"/>
  <c r="F7388"/>
  <c r="F4194"/>
  <c r="F7512"/>
  <c r="F8892"/>
  <c r="E4242"/>
  <c r="E9191"/>
  <c r="E9382"/>
  <c r="F5286"/>
  <c r="E9321"/>
  <c r="F8722"/>
  <c r="F5180"/>
  <c r="F8204"/>
  <c r="F8155"/>
  <c r="F9274"/>
  <c r="F3587"/>
  <c r="E8743"/>
  <c r="E9758"/>
  <c r="F9883"/>
  <c r="E4956"/>
  <c r="F6823"/>
  <c r="F3315"/>
  <c r="F6272"/>
  <c r="F9287"/>
  <c r="E4181"/>
  <c r="F8017"/>
  <c r="E5703"/>
  <c r="E8773"/>
  <c r="F6766"/>
  <c r="E4903"/>
  <c r="F7769"/>
  <c r="F8580"/>
  <c r="E2699"/>
  <c r="E3367"/>
  <c r="E3051"/>
  <c r="E6882"/>
  <c r="F4293"/>
  <c r="E5415"/>
  <c r="F7478"/>
  <c r="F5760"/>
  <c r="E8403"/>
  <c r="E7243"/>
  <c r="F8769"/>
  <c r="F7569"/>
  <c r="F8503"/>
  <c r="F6103"/>
  <c r="E7505"/>
  <c r="F7235"/>
  <c r="E9016"/>
  <c r="E4558"/>
  <c r="F4457"/>
  <c r="F4690"/>
  <c r="F6078"/>
  <c r="E7111"/>
  <c r="F7106"/>
  <c r="F7050"/>
  <c r="E4062"/>
  <c r="E9719"/>
  <c r="E8682"/>
  <c r="E7213"/>
  <c r="F9406"/>
  <c r="F8943"/>
  <c r="F5221"/>
  <c r="E9236"/>
  <c r="F7746"/>
  <c r="F7085"/>
  <c r="F4409"/>
  <c r="E9466"/>
  <c r="F8015"/>
  <c r="E9745"/>
  <c r="E9835"/>
  <c r="E9088"/>
  <c r="E7175"/>
  <c r="F7765"/>
  <c r="E6001"/>
  <c r="F7001"/>
  <c r="E1576"/>
  <c r="E6452"/>
  <c r="F9193"/>
  <c r="E6096"/>
  <c r="F5290"/>
  <c r="F8996"/>
  <c r="F9597"/>
  <c r="F6511"/>
  <c r="F6935"/>
  <c r="F6473"/>
  <c r="F7199"/>
  <c r="F6168"/>
  <c r="E7018"/>
  <c r="E6919"/>
  <c r="E6786"/>
  <c r="F8933"/>
  <c r="E2222"/>
  <c r="E9525"/>
  <c r="E8370"/>
  <c r="F6172"/>
  <c r="F5496"/>
  <c r="E9062"/>
  <c r="F7897"/>
  <c r="F7841"/>
  <c r="F8745"/>
  <c r="F6287"/>
  <c r="E2987"/>
  <c r="E3120"/>
  <c r="F4245"/>
  <c r="E3031"/>
  <c r="F9238"/>
  <c r="F9219"/>
  <c r="E6323"/>
  <c r="F5477"/>
  <c r="E7734"/>
  <c r="E7115"/>
  <c r="E5872"/>
  <c r="F9216"/>
  <c r="E8055"/>
  <c r="E8632"/>
  <c r="F7706"/>
  <c r="F9872"/>
  <c r="F7785"/>
  <c r="F2971"/>
  <c r="E8686"/>
  <c r="E8576"/>
  <c r="F9971"/>
  <c r="F8202"/>
  <c r="E8112"/>
  <c r="E9306"/>
  <c r="F9845"/>
  <c r="F9329"/>
  <c r="E7750"/>
  <c r="F4323"/>
  <c r="E3353"/>
  <c r="F8510"/>
  <c r="F5357"/>
  <c r="F5749"/>
  <c r="F4624"/>
  <c r="F3865"/>
  <c r="F7861"/>
  <c r="F4346"/>
  <c r="E9401"/>
  <c r="E5981"/>
  <c r="E8788"/>
  <c r="F7540"/>
  <c r="F5505"/>
  <c r="E9071"/>
  <c r="E9421"/>
  <c r="E7389"/>
  <c r="E3055"/>
  <c r="F7088"/>
  <c r="F6396"/>
  <c r="E7055"/>
  <c r="E4497"/>
  <c r="F9225"/>
  <c r="E5694"/>
  <c r="E6574"/>
  <c r="F8864"/>
  <c r="F4661"/>
  <c r="F6252"/>
  <c r="E8529"/>
  <c r="E8052"/>
  <c r="E6732"/>
  <c r="E7259"/>
  <c r="E6550"/>
  <c r="E5041"/>
  <c r="F5109"/>
  <c r="E8322"/>
  <c r="F9271"/>
  <c r="E6716"/>
  <c r="F9974"/>
  <c r="E3599"/>
  <c r="E8778"/>
  <c r="E4600"/>
  <c r="E7039"/>
  <c r="F8"/>
  <c r="F9965"/>
  <c r="F5328"/>
  <c r="F7072"/>
  <c r="F8824"/>
  <c r="E9900"/>
  <c r="E3039"/>
  <c r="F9240"/>
  <c r="E9788"/>
  <c r="E8042"/>
  <c r="E6652"/>
  <c r="F9919"/>
  <c r="F8979"/>
  <c r="E7747"/>
  <c r="F9572"/>
  <c r="F9022"/>
  <c r="F9905"/>
  <c r="F2665"/>
  <c r="E8739"/>
  <c r="E7021"/>
  <c r="F9871"/>
  <c r="E4467"/>
  <c r="F6268"/>
  <c r="F6633"/>
  <c r="E8348"/>
  <c r="F8182"/>
  <c r="F9005"/>
  <c r="F3969"/>
  <c r="E12"/>
  <c r="F6553"/>
  <c r="E3647"/>
  <c r="F9075"/>
  <c r="E8122"/>
  <c r="E7292"/>
  <c r="E8868"/>
  <c r="E9564"/>
  <c r="F7066"/>
  <c r="E6609"/>
  <c r="F5845"/>
  <c r="F7091"/>
  <c r="F6380"/>
  <c r="F2536"/>
  <c r="E3772"/>
  <c r="F5873"/>
  <c r="E4985"/>
  <c r="F3899"/>
  <c r="E5707"/>
  <c r="E6866"/>
  <c r="E9455"/>
  <c r="E8956"/>
  <c r="F5740"/>
  <c r="E7137"/>
  <c r="F5935"/>
  <c r="E6158"/>
  <c r="E5000"/>
  <c r="F7335"/>
  <c r="E6831"/>
  <c r="E5506"/>
  <c r="E3245"/>
  <c r="E5255"/>
  <c r="F4706"/>
  <c r="E5492"/>
  <c r="E6676"/>
  <c r="F6919"/>
  <c r="F7177"/>
  <c r="F8171"/>
  <c r="E5708"/>
  <c r="E9209"/>
  <c r="F8834"/>
  <c r="F8495"/>
  <c r="E3015"/>
  <c r="F9550"/>
  <c r="E7304"/>
  <c r="E9935"/>
  <c r="F9896"/>
  <c r="F7167"/>
  <c r="E8994"/>
  <c r="E4734"/>
  <c r="E9997"/>
  <c r="E9216"/>
  <c r="F8568"/>
  <c r="F3734"/>
  <c r="E7758"/>
  <c r="E9232"/>
  <c r="F8083"/>
  <c r="F5604"/>
  <c r="E9596"/>
  <c r="F9571"/>
  <c r="E6333"/>
  <c r="F9351"/>
  <c r="F8813"/>
  <c r="F6057"/>
  <c r="F7803"/>
  <c r="F7356"/>
  <c r="F9687"/>
  <c r="E9410"/>
  <c r="E8375"/>
  <c r="E9643"/>
  <c r="E9611"/>
  <c r="F9980"/>
  <c r="E3303"/>
  <c r="E7448"/>
  <c r="F7411"/>
  <c r="E8723"/>
  <c r="E4711"/>
  <c r="E5879"/>
  <c r="F5276"/>
  <c r="E7104"/>
  <c r="F9651"/>
  <c r="F8461"/>
  <c r="E7982"/>
  <c r="E3595"/>
  <c r="E9832"/>
  <c r="F8244"/>
  <c r="E5921"/>
  <c r="E7623"/>
  <c r="E4918"/>
  <c r="E7446"/>
  <c r="F7365"/>
  <c r="E8982"/>
  <c r="F6557"/>
  <c r="E5693"/>
  <c r="F5940"/>
  <c r="E7102"/>
  <c r="E5001"/>
  <c r="E8360"/>
  <c r="F7394"/>
  <c r="E7284"/>
  <c r="E1377"/>
  <c r="F8349"/>
  <c r="F7082"/>
  <c r="F4011"/>
  <c r="E8923"/>
  <c r="F5978"/>
  <c r="E9963"/>
  <c r="E8327"/>
  <c r="E6382"/>
  <c r="F4741"/>
  <c r="E6528"/>
  <c r="F7053"/>
  <c r="E7723"/>
  <c r="F6176"/>
  <c r="F7191"/>
  <c r="E6837"/>
  <c r="F7221"/>
  <c r="F9783"/>
  <c r="E6760"/>
  <c r="F9954"/>
  <c r="E6017"/>
  <c r="E9787"/>
  <c r="E6764"/>
  <c r="E5791"/>
  <c r="F5974"/>
  <c r="E8936"/>
  <c r="F6600"/>
  <c r="E9226"/>
  <c r="F2783"/>
  <c r="E1578"/>
  <c r="E6065"/>
  <c r="E8899"/>
  <c r="E6403"/>
  <c r="F7779"/>
  <c r="F6350"/>
  <c r="E6380"/>
  <c r="E4420"/>
  <c r="E8458"/>
  <c r="E8219"/>
  <c r="F6159"/>
  <c r="F7886"/>
  <c r="F9162"/>
  <c r="E8794"/>
  <c r="E8246"/>
  <c r="E9358"/>
  <c r="E8350"/>
  <c r="F8306"/>
  <c r="E7064"/>
  <c r="F4621"/>
  <c r="E6092"/>
  <c r="F5153"/>
  <c r="E5478"/>
  <c r="E3835"/>
  <c r="F9236"/>
  <c r="E7224"/>
  <c r="F8521"/>
  <c r="E8262"/>
  <c r="F5137"/>
  <c r="E6538"/>
  <c r="E1884"/>
  <c r="F5786"/>
  <c r="E6877"/>
  <c r="E6925"/>
  <c r="E3509"/>
  <c r="F8233"/>
  <c r="F8938"/>
  <c r="E7756"/>
  <c r="F8272"/>
  <c r="E9160"/>
  <c r="E8114"/>
  <c r="E6984"/>
  <c r="E2771"/>
  <c r="F8483"/>
  <c r="E7693"/>
  <c r="E8546"/>
  <c r="E6830"/>
  <c r="F8789"/>
  <c r="E9256"/>
  <c r="F7415"/>
  <c r="F9269"/>
  <c r="E8474"/>
  <c r="F9830"/>
  <c r="F8104"/>
  <c r="F8028"/>
  <c r="E3588"/>
  <c r="F7114"/>
  <c r="E7503"/>
  <c r="F8567"/>
  <c r="E8086"/>
  <c r="F7510"/>
  <c r="F7652"/>
  <c r="F6359"/>
  <c r="F5142"/>
  <c r="E7034"/>
  <c r="E8395"/>
  <c r="E4133"/>
  <c r="E7671"/>
  <c r="F7618"/>
  <c r="F5980"/>
  <c r="F4953"/>
  <c r="F9747"/>
  <c r="E6144"/>
  <c r="F7291"/>
  <c r="E6339"/>
  <c r="F9207"/>
  <c r="E6858"/>
  <c r="E9509"/>
  <c r="F7662"/>
  <c r="E6943"/>
  <c r="F8466"/>
  <c r="F5996"/>
  <c r="F9480"/>
  <c r="F8835"/>
  <c r="E8972"/>
  <c r="E5326"/>
  <c r="F9436"/>
  <c r="F7915"/>
  <c r="F8772"/>
  <c r="F9981"/>
  <c r="F7457"/>
  <c r="E6165"/>
  <c r="E4074"/>
  <c r="E8342"/>
  <c r="E6412"/>
  <c r="E24"/>
  <c r="E6767"/>
  <c r="F5962"/>
  <c r="E8045"/>
  <c r="F9263"/>
  <c r="E9966"/>
  <c r="E9344"/>
  <c r="F8593"/>
  <c r="E9303"/>
  <c r="E9125"/>
  <c r="F5569"/>
  <c r="F9420"/>
  <c r="E7216"/>
  <c r="F8733"/>
  <c r="E9133"/>
  <c r="F5648"/>
  <c r="F7959"/>
  <c r="F5737"/>
  <c r="F5241"/>
  <c r="F9802"/>
  <c r="F8858"/>
  <c r="E7676"/>
  <c r="E9730"/>
  <c r="F9843"/>
  <c r="E8968"/>
  <c r="F7463"/>
  <c r="F9704"/>
  <c r="F5729"/>
  <c r="F8822"/>
  <c r="E8879"/>
  <c r="F8266"/>
  <c r="F8255"/>
  <c r="E9837"/>
  <c r="E8538"/>
  <c r="E8809"/>
  <c r="F8132"/>
  <c r="E8317"/>
  <c r="E9707"/>
  <c r="E8362"/>
  <c r="F9788"/>
  <c r="F3893"/>
  <c r="E9312"/>
  <c r="F8577"/>
  <c r="F9815"/>
  <c r="F6970"/>
  <c r="F8952"/>
  <c r="F5949"/>
  <c r="F4725"/>
  <c r="E8735"/>
  <c r="E8048"/>
  <c r="E7780"/>
  <c r="E4627"/>
  <c r="F5870"/>
  <c r="F7323"/>
  <c r="F7095"/>
  <c r="F9514"/>
  <c r="E7819"/>
  <c r="F7208"/>
  <c r="E6674"/>
  <c r="F9867"/>
  <c r="F9040"/>
  <c r="E6426"/>
  <c r="E7208"/>
  <c r="F8408"/>
  <c r="E7062"/>
  <c r="F7353"/>
  <c r="E7840"/>
  <c r="F8119"/>
  <c r="E19"/>
  <c r="E7787"/>
  <c r="E9804"/>
  <c r="F7476"/>
  <c r="E8230"/>
  <c r="F7383"/>
  <c r="E7972"/>
  <c r="E8391"/>
  <c r="E6441"/>
  <c r="F7692"/>
  <c r="F8260"/>
  <c r="E7681"/>
  <c r="E8828"/>
  <c r="F9665"/>
  <c r="F8344"/>
  <c r="F8287"/>
  <c r="E8993"/>
  <c r="E8973"/>
  <c r="F7940"/>
  <c r="F6911"/>
  <c r="F8598"/>
  <c r="E6215"/>
  <c r="E8205"/>
  <c r="F9795"/>
  <c r="E9161"/>
  <c r="E6682"/>
  <c r="E8986"/>
  <c r="F8802"/>
  <c r="F4757"/>
  <c r="F7078"/>
  <c r="F6299"/>
  <c r="E4889"/>
  <c r="F9926"/>
  <c r="E9225"/>
  <c r="F7278"/>
  <c r="E8770"/>
  <c r="E6384"/>
  <c r="E6687"/>
  <c r="E7050"/>
  <c r="E8876"/>
  <c r="E8248"/>
  <c r="F9833"/>
  <c r="F8479"/>
  <c r="E13"/>
  <c r="E8805"/>
  <c r="E9746"/>
  <c r="F5994"/>
  <c r="F8472"/>
  <c r="E9423"/>
  <c r="E9087"/>
  <c r="F5429"/>
  <c r="F7344"/>
  <c r="F8974"/>
  <c r="F6984"/>
  <c r="F6279"/>
  <c r="F7990"/>
  <c r="E7910"/>
  <c r="F2699"/>
  <c r="E6927"/>
  <c r="F6445"/>
  <c r="F8327"/>
  <c r="F3677"/>
  <c r="F6503"/>
  <c r="E7690"/>
  <c r="E9744"/>
  <c r="F7527"/>
  <c r="E9189"/>
  <c r="F8209"/>
  <c r="E8053"/>
  <c r="F9449"/>
  <c r="E6428"/>
  <c r="E9309"/>
  <c r="F3695"/>
  <c r="F9195"/>
  <c r="F7977"/>
  <c r="E7850"/>
  <c r="E5621"/>
  <c r="E8411"/>
  <c r="E8819"/>
  <c r="E7754"/>
  <c r="E9514"/>
  <c r="F9071"/>
  <c r="E9779"/>
  <c r="F4480"/>
  <c r="E8485"/>
  <c r="F7271"/>
  <c r="F7161"/>
  <c r="F8810"/>
  <c r="E9833"/>
  <c r="F8764"/>
  <c r="F8316"/>
  <c r="E9808"/>
  <c r="F6842"/>
  <c r="E5771"/>
  <c r="E9427"/>
  <c r="E9540"/>
  <c r="E8199"/>
  <c r="F8806"/>
  <c r="F8773"/>
  <c r="E8976"/>
  <c r="E8190"/>
  <c r="F8551"/>
  <c r="F7740"/>
  <c r="E6578"/>
  <c r="E7966"/>
  <c r="E8321"/>
  <c r="F8727"/>
  <c r="E6796"/>
  <c r="E8314"/>
  <c r="F9623"/>
  <c r="E9828"/>
  <c r="F8786"/>
  <c r="E8331"/>
  <c r="F7606"/>
  <c r="E9515"/>
  <c r="E2803"/>
  <c r="E9000"/>
  <c r="E8543"/>
  <c r="F9496"/>
  <c r="E6189"/>
  <c r="E8"/>
  <c r="F6686"/>
  <c r="E6142"/>
  <c r="F8133"/>
  <c r="F27"/>
  <c r="E9350"/>
  <c r="E4640"/>
  <c r="E9908"/>
  <c r="F9157"/>
  <c r="F7038"/>
  <c r="F8276"/>
  <c r="E9486"/>
  <c r="F7416"/>
  <c r="F4187"/>
  <c r="F9423"/>
  <c r="E7295"/>
  <c r="F5425"/>
  <c r="F6023"/>
  <c r="F8796"/>
  <c r="F8063"/>
  <c r="E7238"/>
  <c r="E9794"/>
  <c r="F6987"/>
  <c r="F7840"/>
  <c r="F5955"/>
  <c r="F9488"/>
  <c r="E7655"/>
  <c r="F7045"/>
  <c r="F9105"/>
  <c r="E9822"/>
  <c r="F6675"/>
  <c r="E8724"/>
  <c r="E9229"/>
  <c r="F4437"/>
  <c r="F5265"/>
  <c r="F7423"/>
  <c r="F9718"/>
  <c r="F7507"/>
  <c r="E9102"/>
  <c r="F8841"/>
  <c r="F8610"/>
  <c r="F4789"/>
  <c r="F9346"/>
  <c r="E8478"/>
  <c r="F7909"/>
  <c r="F7748"/>
  <c r="E9404"/>
  <c r="F9873"/>
  <c r="F6106"/>
  <c r="E9035"/>
  <c r="E4574"/>
  <c r="E7153"/>
  <c r="F8993"/>
  <c r="E7856"/>
  <c r="E8954"/>
  <c r="E9664"/>
  <c r="F8975"/>
  <c r="F8804"/>
  <c r="F7578"/>
  <c r="F9956"/>
  <c r="F7731"/>
  <c r="F8140"/>
  <c r="E7743"/>
  <c r="F9864"/>
  <c r="E9047"/>
  <c r="F6643"/>
  <c r="E8640"/>
  <c r="F5762"/>
  <c r="E6898"/>
  <c r="F8756"/>
  <c r="F8211"/>
  <c r="E8759"/>
  <c r="F5025"/>
  <c r="F8141"/>
  <c r="F7856"/>
  <c r="F7654"/>
  <c r="F9048"/>
  <c r="E8484"/>
  <c r="E9679"/>
  <c r="E8997"/>
  <c r="F6913"/>
  <c r="F7014"/>
  <c r="F7152"/>
  <c r="F5459"/>
  <c r="F8565"/>
  <c r="E7569"/>
  <c r="F5904"/>
  <c r="E3910"/>
  <c r="F8016"/>
  <c r="F6841"/>
  <c r="E9158"/>
  <c r="E8549"/>
  <c r="F9161"/>
  <c r="E9562"/>
  <c r="F7530"/>
  <c r="F8168"/>
  <c r="E8676"/>
  <c r="E9136"/>
  <c r="E8058"/>
  <c r="E4150"/>
  <c r="F8509"/>
  <c r="F8504"/>
  <c r="F7971"/>
  <c r="F7234"/>
  <c r="E8671"/>
  <c r="F8433"/>
  <c r="F7367"/>
  <c r="F6663"/>
  <c r="F8018"/>
  <c r="F9637"/>
  <c r="F9782"/>
  <c r="F9153"/>
  <c r="E9830"/>
  <c r="E4619"/>
  <c r="F6443"/>
  <c r="F8238"/>
  <c r="F9251"/>
  <c r="E5789"/>
  <c r="F8805"/>
  <c r="F5467"/>
  <c r="E9052"/>
  <c r="F5376"/>
  <c r="F5020"/>
  <c r="E9036"/>
  <c r="F8899"/>
  <c r="F5553"/>
  <c r="F4102"/>
  <c r="F9917"/>
  <c r="E7601"/>
  <c r="F9829"/>
  <c r="E8164"/>
  <c r="F5615"/>
  <c r="F3686"/>
  <c r="E7624"/>
  <c r="F9256"/>
  <c r="E9621"/>
  <c r="E9469"/>
  <c r="F5315"/>
  <c r="E6176"/>
  <c r="F4294"/>
  <c r="E8537"/>
  <c r="E5661"/>
  <c r="E9237"/>
  <c r="E8308"/>
  <c r="F8416"/>
  <c r="E8414"/>
  <c r="E9389"/>
  <c r="F7690"/>
  <c r="F5481"/>
  <c r="F8112"/>
  <c r="F8208"/>
  <c r="F7751"/>
  <c r="F8544"/>
  <c r="F6702"/>
  <c r="E9129"/>
  <c r="E7656"/>
  <c r="F7024"/>
  <c r="E9672"/>
  <c r="E8094"/>
  <c r="E7619"/>
  <c r="F9096"/>
  <c r="E8841"/>
  <c r="E9874"/>
  <c r="E7975"/>
  <c r="F5267"/>
  <c r="F7421"/>
  <c r="E9609"/>
  <c r="E8720"/>
  <c r="F6030"/>
  <c r="E8194"/>
  <c r="F6602"/>
  <c r="E7928"/>
  <c r="E9800"/>
  <c r="E8896"/>
  <c r="F9241"/>
  <c r="F9127"/>
  <c r="E9384"/>
  <c r="F9537"/>
  <c r="F7550"/>
  <c r="F4197"/>
  <c r="F9194"/>
  <c r="E8292"/>
  <c r="F6792"/>
  <c r="F9834"/>
  <c r="F8782"/>
  <c r="E8623"/>
  <c r="E7610"/>
  <c r="E8214"/>
  <c r="F8084"/>
  <c r="E9848"/>
  <c r="F8135"/>
  <c r="F8582"/>
  <c r="E7425"/>
  <c r="F9085"/>
  <c r="F8830"/>
  <c r="F5742"/>
  <c r="E7557"/>
  <c r="F7796"/>
  <c r="E7547"/>
  <c r="E7827"/>
  <c r="E9653"/>
  <c r="E7338"/>
  <c r="E7725"/>
  <c r="F9306"/>
  <c r="F8210"/>
  <c r="F5313"/>
  <c r="E8506"/>
  <c r="E8170"/>
  <c r="E7214"/>
  <c r="F9607"/>
  <c r="F9379"/>
  <c r="E9663"/>
  <c r="F8827"/>
  <c r="E9276"/>
  <c r="F7585"/>
  <c r="F7471"/>
  <c r="F7022"/>
  <c r="F7532"/>
  <c r="E9345"/>
  <c r="E8124"/>
  <c r="E9480"/>
  <c r="F8420"/>
  <c r="F8415"/>
  <c r="E6061"/>
  <c r="E7509"/>
  <c r="E8413"/>
  <c r="E8449"/>
  <c r="F8023"/>
  <c r="F9159"/>
  <c r="F5938"/>
  <c r="E7349"/>
  <c r="F9451"/>
  <c r="E8965"/>
  <c r="E8639"/>
  <c r="E8100"/>
  <c r="F9559"/>
  <c r="F9611"/>
  <c r="F6432"/>
  <c r="F7687"/>
  <c r="F6726"/>
  <c r="F6959"/>
  <c r="F6579"/>
  <c r="E6584"/>
  <c r="F9026"/>
  <c r="E7533"/>
  <c r="F8040"/>
  <c r="F8983"/>
  <c r="F8055"/>
  <c r="E7317"/>
  <c r="E9630"/>
  <c r="F9437"/>
  <c r="F9403"/>
  <c r="F8043"/>
  <c r="E9855"/>
  <c r="E8319"/>
  <c r="F8345"/>
  <c r="E9543"/>
  <c r="F9952"/>
  <c r="E8306"/>
  <c r="E9194"/>
  <c r="F6200"/>
  <c r="E4222"/>
  <c r="F9561"/>
  <c r="F9573"/>
  <c r="E9796"/>
  <c r="E6576"/>
  <c r="E9738"/>
  <c r="E9551"/>
  <c r="E8591"/>
  <c r="F9690"/>
  <c r="F8011"/>
  <c r="E7697"/>
  <c r="F9167"/>
  <c r="F7193"/>
  <c r="E7233"/>
  <c r="F5689"/>
  <c r="F7923"/>
  <c r="F9678"/>
  <c r="F4504"/>
  <c r="E4892"/>
  <c r="F6522"/>
  <c r="E8483"/>
  <c r="E8457"/>
  <c r="E8970"/>
  <c r="E8459"/>
  <c r="F8279"/>
  <c r="F7584"/>
  <c r="E9498"/>
  <c r="F6705"/>
  <c r="F9432"/>
  <c r="E5143"/>
  <c r="F8169"/>
  <c r="F9990"/>
  <c r="E7888"/>
  <c r="F9302"/>
  <c r="F9535"/>
  <c r="F6558"/>
  <c r="F7888"/>
  <c r="F9158"/>
  <c r="F9404"/>
  <c r="F6489"/>
  <c r="E9851"/>
  <c r="E9741"/>
  <c r="E7739"/>
  <c r="F6390"/>
  <c r="F8326"/>
  <c r="F9961"/>
  <c r="F7884"/>
  <c r="F7229"/>
  <c r="E8171"/>
  <c r="E8698"/>
  <c r="E6776"/>
  <c r="E8498"/>
  <c r="E5907"/>
  <c r="E8677"/>
  <c r="E9736"/>
  <c r="F5098"/>
  <c r="F7852"/>
  <c r="E9904"/>
  <c r="F6266"/>
  <c r="F6316"/>
  <c r="F8426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<sst xmlns="http://schemas.openxmlformats.org/spreadsheetml/2006/main" count="9360" uniqueCount="5770">
  <si>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</si>
  <si>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</si>
  <si>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</si>
  <si>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</si>
  <si>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</si>
  <si>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</si>
  <si>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</si>
  <si>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</si>
  <si>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</si>
  <si>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</si>
  <si>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</si>
  <si>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</si>
  <si>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</si>
  <si>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</si>
  <si>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</si>
  <si>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</si>
  <si>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</si>
  <si>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</si>
  <si>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</si>
  <si>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</si>
  <si>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</si>
  <si>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</si>
  <si>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</si>
  <si>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</si>
  <si>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</si>
  <si>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</si>
  <si>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</si>
  <si>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</si>
  <si>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</si>
  <si>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</si>
  <si>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</si>
  <si>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</si>
  <si>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</si>
  <si>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</si>
  <si>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</si>
  <si>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</si>
  <si>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</si>
  <si>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</si>
  <si>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</si>
  <si>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</si>
  <si>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</si>
  <si>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</si>
  <si>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</si>
  <si>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</si>
  <si>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</si>
  <si>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</si>
  <si>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</si>
  <si>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</si>
  <si>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</si>
  <si>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</si>
  <si>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</si>
  <si>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</si>
  <si>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</si>
  <si>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</si>
  <si>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</si>
  <si>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</si>
  <si>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</si>
  <si>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</si>
  <si>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</si>
  <si>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</si>
  <si>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</si>
  <si>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</si>
  <si>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</si>
  <si>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</si>
  <si>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</si>
  <si>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</si>
  <si>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</si>
  <si>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</si>
  <si>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</si>
  <si>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</si>
  <si>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</si>
  <si>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</si>
  <si>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</si>
  <si>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</si>
  <si>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</si>
  <si>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</si>
  <si>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</si>
  <si>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</si>
  <si>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</si>
  <si>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</si>
  <si>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</si>
  <si>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</si>
  <si>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</si>
  <si>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</si>
  <si>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</si>
  <si>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</si>
  <si>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</si>
  <si>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</si>
  <si>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</si>
  <si>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</si>
  <si>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</si>
  <si>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</si>
  <si>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</si>
  <si>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</si>
  <si>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</si>
  <si>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</si>
  <si>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</si>
  <si>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</si>
  <si>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</si>
  <si>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</si>
  <si>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</si>
  <si>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</si>
  <si>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</si>
  <si>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</si>
  <si>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</si>
  <si>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</si>
  <si>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</si>
  <si>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</si>
  <si>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</si>
  <si>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</si>
  <si>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</si>
  <si>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</si>
  <si>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</si>
  <si>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</si>
  <si>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</si>
  <si>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</si>
  <si>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</si>
  <si>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</si>
  <si>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</si>
  <si>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</si>
  <si>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</si>
  <si>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</si>
  <si>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</si>
  <si>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</si>
  <si>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</si>
  <si>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</si>
  <si>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</si>
  <si>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</si>
  <si>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</si>
  <si>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</si>
  <si>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</si>
  <si>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</si>
  <si>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</si>
  <si>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</si>
  <si>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</si>
  <si>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</si>
  <si>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</si>
  <si>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</si>
  <si>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</si>
  <si>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</si>
  <si>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</si>
  <si>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</si>
  <si>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</si>
  <si>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</si>
  <si>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</si>
  <si>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</si>
  <si>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</si>
  <si>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</si>
  <si>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</si>
  <si>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</si>
  <si>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</si>
  <si>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</si>
  <si>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</si>
  <si>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</si>
  <si>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</si>
  <si>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</si>
  <si>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</si>
  <si>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</si>
  <si>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</si>
  <si>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</si>
  <si>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</si>
  <si>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</si>
  <si>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</si>
  <si>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</si>
  <si>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</si>
  <si>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</si>
  <si>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</si>
  <si>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</si>
  <si>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</si>
  <si>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</si>
  <si>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</si>
  <si>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</si>
  <si>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</si>
  <si>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</si>
  <si>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</si>
  <si>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</si>
  <si>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</si>
  <si>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</si>
  <si>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</si>
  <si>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</si>
  <si>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</si>
  <si>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</si>
  <si>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</si>
  <si>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</si>
  <si>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</si>
  <si>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</si>
  <si>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</si>
  <si>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</si>
  <si>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</si>
  <si>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</si>
  <si>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</si>
  <si>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</si>
  <si>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</si>
  <si>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</si>
  <si>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</si>
  <si>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</si>
  <si>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</si>
  <si>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</si>
  <si>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</si>
  <si>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</si>
  <si>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</si>
  <si>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</si>
  <si>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</si>
  <si>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</si>
  <si>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</si>
  <si>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</si>
  <si>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</si>
  <si>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</si>
  <si>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</si>
  <si>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</si>
  <si>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</si>
  <si>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</si>
  <si>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</si>
  <si>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</si>
  <si>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</si>
  <si>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</si>
  <si>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</si>
  <si>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</si>
  <si>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</si>
  <si>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</si>
  <si>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</si>
  <si>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</si>
  <si>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</si>
  <si>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</si>
  <si>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</si>
  <si>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</si>
  <si>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</si>
  <si>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</si>
  <si>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</si>
  <si>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</si>
  <si>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</si>
  <si>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</si>
  <si>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</si>
  <si>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</si>
  <si>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</si>
  <si>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</si>
  <si>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</si>
  <si>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</si>
  <si>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</si>
  <si>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</si>
  <si>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</si>
  <si>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</si>
  <si>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</si>
  <si>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</si>
  <si>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</si>
  <si>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</si>
  <si>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</si>
  <si>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</si>
  <si>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</si>
  <si>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</si>
  <si>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</si>
  <si>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</si>
  <si>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</si>
  <si>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</si>
  <si>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</si>
  <si>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</si>
  <si>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</si>
  <si>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</si>
  <si>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</si>
  <si>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</si>
  <si>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</si>
  <si>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</si>
  <si>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</si>
  <si>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</si>
  <si>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</si>
  <si>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</si>
  <si>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</si>
  <si>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</si>
  <si>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</si>
  <si>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</si>
  <si>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</si>
  <si>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</si>
  <si>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</si>
  <si>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</si>
  <si>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</si>
  <si>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</si>
  <si>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</si>
  <si>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</si>
  <si>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</si>
  <si>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</si>
  <si>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</si>
  <si>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</si>
  <si>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</si>
  <si>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</si>
  <si>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</si>
  <si>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</si>
  <si>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</si>
  <si>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</si>
  <si>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</si>
  <si>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</si>
  <si>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</si>
  <si>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</si>
  <si>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</si>
  <si>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</si>
  <si>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</si>
  <si>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</si>
  <si>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</si>
  <si>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</si>
  <si>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</si>
  <si>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</si>
  <si>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</si>
  <si>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</si>
  <si>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</si>
  <si>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</si>
  <si>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</si>
  <si>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</si>
  <si>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</si>
  <si>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</si>
  <si>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</si>
  <si>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</si>
  <si>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</si>
  <si>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</si>
  <si>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</si>
  <si>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</si>
  <si>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</si>
  <si>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</si>
  <si>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</si>
  <si>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</si>
  <si>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</si>
  <si>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</si>
  <si>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</si>
  <si>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</si>
  <si>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</si>
  <si>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</si>
  <si>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</si>
  <si>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</si>
  <si>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</si>
  <si>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</si>
  <si>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</si>
  <si>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</si>
  <si>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</si>
  <si>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</si>
  <si>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</si>
  <si>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</si>
  <si>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</si>
  <si>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</si>
  <si>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</si>
  <si>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</si>
  <si>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</si>
  <si>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</si>
  <si>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</si>
  <si>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</si>
  <si>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</si>
  <si>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</si>
  <si>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</si>
  <si>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</si>
  <si>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</si>
  <si>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</si>
  <si>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</si>
  <si>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</si>
  <si>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</si>
  <si>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</si>
  <si>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</si>
  <si>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</si>
  <si>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</si>
  <si>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</si>
  <si>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</si>
  <si>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</si>
  <si>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</si>
  <si>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</si>
  <si>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</si>
  <si>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</si>
  <si>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</si>
  <si>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</si>
  <si>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</si>
  <si>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</si>
  <si>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</si>
  <si>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</si>
  <si>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</si>
  <si>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</si>
  <si>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</si>
  <si>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</si>
  <si>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</si>
  <si>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</si>
  <si>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</si>
  <si>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</si>
  <si>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</si>
  <si>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</si>
  <si>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</si>
  <si>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</si>
  <si>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</si>
  <si>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</si>
  <si>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</si>
  <si>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</si>
  <si>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</si>
  <si>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</si>
  <si>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</si>
  <si>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</si>
  <si>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</si>
  <si>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</si>
  <si>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</si>
  <si>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</si>
  <si>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</si>
  <si>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</si>
  <si>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</si>
  <si>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</si>
  <si>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</si>
  <si>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</si>
  <si>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</si>
  <si>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</si>
  <si>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</si>
  <si>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</si>
  <si>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</si>
  <si>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</si>
  <si>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</si>
  <si>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</si>
  <si>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</si>
  <si>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</si>
  <si>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</si>
  <si>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</si>
  <si>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</si>
  <si>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</si>
  <si>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</si>
  <si>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</si>
  <si>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</si>
  <si>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</si>
  <si>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</si>
  <si>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</si>
  <si>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</si>
  <si>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</si>
  <si>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</si>
  <si>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</si>
  <si>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</si>
  <si>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</si>
  <si>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</si>
  <si>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</si>
  <si>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</si>
  <si>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</si>
  <si>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</si>
  <si>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</si>
  <si>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</si>
  <si>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</si>
  <si>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</si>
  <si>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</si>
  <si>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</si>
  <si>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</si>
  <si>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</si>
  <si>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</si>
  <si>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</si>
  <si>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</si>
  <si>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</si>
  <si>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</si>
  <si>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</si>
  <si>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</si>
  <si>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</si>
  <si>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</si>
  <si>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</si>
  <si>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</si>
  <si>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</si>
  <si>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</si>
  <si>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</si>
  <si>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</si>
  <si>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</si>
  <si>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</si>
  <si>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</si>
  <si>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</si>
  <si>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</si>
  <si>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</si>
  <si>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</si>
  <si>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</si>
  <si>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</si>
  <si>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</si>
  <si>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</si>
  <si>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</si>
  <si>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</si>
  <si>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</si>
  <si>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</si>
  <si>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</si>
  <si>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</si>
  <si>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</si>
  <si>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</si>
  <si>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</si>
  <si>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</si>
  <si>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</si>
  <si>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</si>
  <si>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</si>
  <si>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</si>
  <si>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</si>
  <si>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</si>
  <si>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</si>
  <si>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</si>
  <si>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</si>
  <si>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</si>
  <si>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</si>
  <si>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</si>
  <si>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</si>
  <si>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</si>
  <si>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</si>
  <si>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</si>
  <si>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</si>
  <si>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</si>
  <si>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</si>
  <si>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</si>
  <si>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</si>
  <si>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</si>
  <si>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</si>
  <si>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</si>
  <si>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</si>
  <si>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</si>
  <si>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</si>
  <si>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</si>
  <si>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</si>
  <si>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</si>
  <si>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</si>
  <si>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</si>
  <si>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</si>
  <si>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</si>
  <si>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</si>
  <si>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</si>
  <si>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</si>
  <si>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</si>
  <si>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</si>
  <si>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</si>
  <si>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</si>
  <si>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</si>
  <si>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</si>
  <si>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</si>
  <si>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</si>
  <si>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</si>
  <si>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</si>
  <si>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</si>
  <si>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</si>
  <si>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</si>
  <si>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</si>
  <si>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</si>
  <si>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</si>
  <si>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</si>
  <si>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</si>
  <si>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</si>
  <si>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</si>
  <si>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</si>
  <si>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</si>
  <si>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</si>
  <si>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</si>
  <si>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</si>
  <si>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</si>
  <si>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</si>
  <si>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</si>
  <si>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</si>
  <si>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</si>
  <si>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</si>
  <si>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</si>
  <si>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</si>
  <si>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</si>
  <si>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</si>
  <si>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</si>
  <si>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</si>
  <si>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</si>
  <si>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</si>
  <si>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</si>
  <si>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</si>
  <si>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</si>
  <si>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</si>
  <si>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</si>
  <si>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</si>
  <si>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</si>
  <si>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</si>
  <si>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</si>
  <si>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</si>
  <si>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</si>
  <si>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</si>
  <si>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</si>
  <si>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</si>
  <si>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</si>
  <si>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</si>
  <si>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</si>
  <si>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</si>
  <si>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</si>
  <si>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</si>
  <si>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</si>
  <si>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</si>
  <si>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</si>
  <si>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</si>
  <si>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</si>
  <si>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</si>
  <si>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</si>
  <si>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</si>
  <si>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</si>
  <si>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</si>
  <si>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</si>
  <si>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</si>
  <si>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</si>
  <si>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</si>
  <si>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</si>
  <si>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</si>
  <si>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</si>
  <si>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</si>
  <si>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</si>
  <si>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</si>
  <si>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</si>
  <si>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</si>
  <si>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</si>
  <si>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</si>
  <si>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</si>
  <si>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</si>
  <si>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</si>
  <si>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</si>
  <si>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</si>
  <si>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</si>
  <si>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</si>
  <si>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</si>
  <si>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</si>
  <si>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</si>
  <si>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</si>
  <si>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</si>
  <si>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</si>
  <si>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</si>
  <si>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</si>
  <si>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</si>
  <si>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</si>
  <si>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</si>
  <si>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</si>
  <si>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</si>
  <si>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</si>
  <si>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</si>
  <si>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</si>
  <si>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</si>
  <si>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</si>
  <si>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</si>
  <si>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</si>
  <si>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</si>
  <si>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</si>
  <si>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</si>
  <si>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</si>
  <si>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</si>
  <si>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</si>
  <si>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</si>
  <si>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</si>
  <si>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</si>
  <si>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</si>
  <si>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</si>
  <si>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</si>
  <si>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</si>
  <si>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</si>
  <si>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</si>
  <si>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</si>
  <si>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</si>
  <si>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</si>
  <si>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</si>
  <si>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</si>
  <si>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</si>
  <si>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</si>
  <si>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</si>
  <si>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</si>
  <si>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</si>
  <si>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</si>
  <si>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</si>
  <si>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</si>
  <si>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</si>
  <si>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</si>
  <si>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</si>
  <si>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</si>
  <si>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</si>
  <si>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</si>
  <si>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</si>
  <si>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</si>
  <si>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</si>
  <si>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</si>
  <si>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</si>
  <si>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</si>
  <si>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</si>
  <si>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</si>
  <si>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</si>
  <si>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</si>
  <si>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</si>
  <si>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</si>
  <si>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</si>
  <si>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</si>
  <si>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</si>
  <si>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</si>
  <si>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</si>
  <si>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</si>
  <si>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</si>
  <si>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</si>
  <si>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</si>
  <si>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</si>
  <si>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</si>
  <si>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</si>
  <si>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</si>
  <si>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</si>
  <si>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</si>
  <si>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</si>
  <si>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</si>
  <si>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</si>
  <si>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</si>
  <si>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</si>
  <si>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</si>
  <si>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</si>
  <si>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</si>
  <si>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</si>
  <si>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</si>
  <si>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</si>
  <si>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</si>
  <si>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</si>
  <si>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</si>
  <si>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</si>
  <si>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</si>
  <si>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</si>
  <si>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</si>
  <si>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</si>
  <si>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</si>
  <si>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</si>
  <si>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</si>
  <si>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</si>
  <si>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</si>
  <si>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</si>
  <si>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</si>
  <si>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</si>
  <si>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</si>
  <si>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</si>
  <si>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</si>
  <si>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</si>
  <si>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</si>
  <si>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</si>
  <si>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</si>
  <si>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</si>
  <si>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</si>
  <si>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</si>
  <si>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</si>
  <si>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</si>
  <si>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</si>
  <si>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</si>
  <si>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</si>
  <si>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</si>
  <si>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</si>
  <si>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</si>
  <si>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</si>
  <si>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</si>
  <si>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</si>
  <si>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</si>
  <si>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</si>
  <si>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</si>
  <si>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</si>
  <si>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</si>
  <si>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</si>
  <si>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</si>
  <si>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</si>
  <si>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</si>
  <si>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</si>
  <si>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</si>
  <si>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</si>
  <si>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</si>
  <si>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</si>
  <si>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</si>
  <si>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</si>
  <si>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</si>
  <si>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</si>
  <si>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</si>
  <si>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</si>
  <si>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</si>
  <si>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</si>
  <si>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</si>
  <si>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</si>
  <si>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</si>
  <si>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</si>
  <si>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</si>
  <si>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</si>
  <si>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</si>
  <si>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</si>
  <si>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</si>
  <si>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</si>
  <si>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</si>
  <si>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</si>
  <si>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</si>
  <si>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</si>
  <si>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</si>
  <si>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</si>
  <si>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</si>
  <si>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</si>
  <si>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</si>
  <si>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</si>
  <si>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</si>
  <si>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</si>
  <si>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</si>
  <si>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</si>
  <si>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</si>
  <si>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</si>
  <si>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</si>
  <si>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</si>
  <si>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</si>
  <si>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</si>
  <si>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</si>
  <si>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</si>
  <si>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</si>
  <si>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</si>
  <si>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</si>
  <si>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</si>
  <si>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</si>
  <si>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</si>
  <si>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</si>
  <si>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</si>
  <si>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</si>
  <si>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</si>
  <si>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</si>
  <si>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</si>
  <si>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</si>
  <si>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</si>
  <si>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</si>
  <si>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</si>
  <si>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</si>
  <si>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</si>
  <si>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</si>
  <si>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</si>
  <si>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</si>
  <si>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</si>
  <si>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</si>
  <si>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</si>
  <si>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</si>
  <si>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</si>
  <si>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</si>
  <si>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</si>
  <si>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</si>
  <si>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</si>
  <si>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</si>
  <si>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</si>
  <si>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</si>
  <si>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</si>
  <si>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</si>
  <si>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</si>
  <si>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</si>
  <si>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</si>
  <si>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</si>
  <si>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</si>
  <si>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</si>
  <si>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</si>
  <si>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</si>
  <si>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</si>
  <si>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</si>
  <si>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</si>
  <si>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</si>
  <si>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</si>
  <si>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</si>
  <si>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</si>
  <si>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</si>
  <si>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</si>
  <si>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</si>
  <si>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</si>
  <si>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</si>
  <si>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</si>
  <si>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</si>
  <si>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</si>
  <si>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</si>
  <si>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</si>
  <si>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</si>
  <si>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</si>
  <si>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</si>
  <si>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</si>
  <si>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</si>
  <si>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</si>
  <si>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</si>
  <si>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</si>
  <si>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</si>
  <si>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</si>
  <si>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</si>
  <si>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</si>
  <si>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</si>
  <si>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</si>
  <si>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</si>
  <si>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</si>
  <si>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</si>
  <si>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</si>
  <si>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</si>
  <si>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</si>
  <si>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</si>
  <si>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</si>
  <si>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</si>
  <si>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</si>
  <si>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</si>
  <si>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</si>
  <si>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</si>
  <si>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</si>
  <si>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</si>
  <si>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</si>
  <si>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</si>
  <si>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</si>
  <si>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</si>
  <si>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</si>
  <si>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</si>
  <si>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</si>
  <si>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</si>
  <si>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</si>
  <si>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</si>
  <si>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</si>
  <si>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</si>
  <si>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</si>
  <si>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</si>
  <si>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</si>
  <si>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</si>
  <si>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</si>
  <si>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</si>
  <si>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</si>
  <si>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</si>
  <si>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</si>
  <si>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</si>
  <si>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</si>
  <si>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</si>
  <si>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</si>
  <si>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</si>
  <si>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</si>
  <si>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</si>
  <si>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</si>
  <si>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</si>
  <si>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</si>
  <si>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</si>
  <si>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</si>
  <si>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</si>
  <si>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</si>
  <si>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</si>
  <si>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</si>
  <si>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</si>
  <si>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</si>
  <si>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</si>
  <si>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</si>
  <si>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</si>
  <si>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</si>
  <si>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</si>
  <si>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</si>
  <si>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</si>
  <si>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</si>
  <si>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</si>
  <si>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</si>
  <si>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</si>
  <si>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</si>
  <si>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</si>
  <si>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</si>
  <si>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</si>
  <si>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</si>
  <si>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</si>
  <si>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</si>
  <si>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</si>
  <si>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</si>
  <si>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</si>
  <si>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</si>
  <si>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</si>
  <si>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</si>
  <si>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</si>
  <si>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</si>
  <si>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</si>
  <si>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</si>
  <si>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</si>
  <si>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</si>
  <si>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</si>
  <si>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</si>
  <si>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</si>
  <si>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</si>
  <si>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</si>
  <si>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</si>
  <si>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</si>
  <si>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</si>
  <si>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</si>
  <si>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</si>
  <si>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</si>
  <si>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</si>
  <si>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</si>
  <si>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</si>
  <si>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</si>
  <si>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</si>
  <si>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</si>
  <si>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</si>
  <si>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</si>
  <si>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</si>
  <si>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</si>
  <si>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</si>
  <si>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</si>
  <si>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</si>
  <si>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</si>
  <si>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</si>
  <si>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</si>
  <si>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</si>
  <si>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</si>
  <si>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</si>
  <si>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</si>
  <si>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</si>
  <si>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</si>
  <si>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</si>
  <si>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</si>
  <si>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</si>
  <si>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</si>
  <si>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</si>
  <si>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</si>
  <si>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</si>
  <si>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</si>
  <si>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</si>
  <si>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</si>
  <si>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</si>
  <si>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</si>
  <si>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</si>
  <si>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</si>
  <si>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</si>
  <si>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</si>
  <si>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</si>
  <si>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</si>
  <si>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</si>
  <si>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</si>
  <si>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</si>
  <si>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</si>
  <si>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</si>
  <si>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</si>
  <si>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</si>
  <si>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</si>
  <si>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</si>
  <si>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</si>
  <si>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</si>
  <si>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</si>
  <si>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</si>
  <si>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</si>
  <si>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</si>
  <si>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</si>
  <si>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</si>
  <si>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</si>
  <si>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</si>
  <si>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</si>
  <si>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</si>
  <si>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</si>
  <si>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</si>
  <si>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</si>
  <si>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</si>
  <si>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</si>
  <si>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</si>
  <si>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</si>
  <si>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</si>
  <si>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</si>
  <si>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</si>
  <si>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</si>
  <si>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</si>
  <si>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</si>
  <si>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</si>
  <si>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</si>
  <si>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</si>
  <si>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</si>
  <si>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</si>
  <si>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</si>
  <si>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</si>
  <si>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</si>
  <si>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</si>
  <si>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</si>
  <si>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</si>
  <si>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</si>
  <si>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</si>
  <si>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</si>
  <si>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</si>
  <si>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</si>
  <si>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</si>
  <si>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</si>
  <si>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</si>
  <si>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</si>
  <si>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</si>
  <si>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</si>
  <si>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</si>
  <si>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</si>
  <si>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</si>
  <si>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</si>
  <si>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</si>
  <si>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</si>
  <si>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</si>
  <si>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</si>
  <si>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</si>
  <si>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</si>
  <si>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</si>
  <si>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</si>
  <si>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</si>
  <si>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</si>
  <si>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</si>
  <si>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</si>
  <si>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</si>
  <si>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</si>
  <si>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</si>
  <si>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</si>
  <si>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</si>
  <si>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</si>
  <si>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</si>
  <si>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</si>
  <si>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</si>
  <si>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</si>
  <si>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</si>
  <si>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</si>
  <si>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</si>
  <si>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</si>
  <si>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</si>
  <si>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</si>
  <si>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</si>
  <si>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</si>
  <si>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</si>
  <si>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</si>
  <si>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</si>
  <si>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</si>
  <si>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</si>
  <si>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</si>
  <si>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</si>
  <si>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</si>
  <si>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</si>
  <si>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</si>
  <si>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</si>
  <si>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</si>
  <si>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</si>
  <si>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</si>
  <si>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</si>
  <si>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</si>
  <si>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</si>
  <si>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</si>
  <si>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</si>
  <si>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</si>
  <si>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</si>
  <si>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</si>
  <si>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</si>
  <si>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</si>
  <si>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</si>
  <si>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</si>
  <si>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</si>
  <si>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</si>
  <si>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</si>
  <si>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</si>
  <si>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</si>
  <si>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</si>
  <si>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</si>
  <si>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</si>
  <si>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</si>
  <si>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</si>
  <si>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</si>
  <si>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</si>
  <si>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</si>
  <si>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</si>
  <si>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</si>
  <si>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</si>
  <si>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</si>
  <si>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</si>
  <si>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</si>
  <si>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</si>
  <si>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</si>
  <si>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</si>
  <si>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</si>
  <si>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</si>
  <si>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</si>
  <si>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</si>
  <si>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</si>
  <si>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</si>
  <si>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</si>
  <si>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</si>
  <si>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</si>
  <si>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</si>
  <si>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</si>
  <si>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</si>
  <si>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</si>
  <si>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</si>
  <si>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</si>
  <si>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</si>
  <si>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</si>
  <si>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</si>
  <si>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</si>
  <si>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</si>
  <si>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</si>
  <si>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</si>
  <si>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</si>
  <si>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</si>
  <si>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</si>
  <si>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</si>
  <si>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</si>
  <si>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</si>
  <si>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</si>
  <si>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</si>
  <si>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</si>
  <si>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</si>
  <si>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</si>
  <si>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</si>
  <si>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</si>
  <si>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</si>
  <si>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</si>
  <si>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</si>
  <si>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</si>
  <si>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</si>
  <si>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</si>
  <si>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</si>
  <si>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</si>
  <si>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</si>
  <si>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</si>
  <si>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</si>
  <si>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</si>
  <si>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</si>
  <si>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</si>
  <si>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</si>
  <si>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</si>
  <si>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</si>
  <si>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</si>
  <si>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</si>
  <si>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</si>
  <si>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</si>
  <si>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</si>
  <si>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</si>
  <si>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</si>
  <si>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</si>
  <si>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</si>
  <si>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</si>
  <si>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</si>
  <si>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</si>
  <si>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</si>
  <si>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</si>
  <si>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</si>
  <si>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</si>
  <si>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</si>
  <si>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</si>
  <si>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</si>
  <si>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</si>
  <si>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</si>
  <si>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</si>
  <si>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</si>
  <si>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</si>
  <si>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</si>
  <si>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</si>
  <si>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</si>
  <si>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</si>
  <si>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</si>
  <si>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</si>
  <si>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</si>
  <si>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</si>
  <si>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</si>
  <si>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</si>
  <si>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</si>
  <si>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</si>
  <si>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</si>
  <si>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</si>
  <si>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</si>
  <si>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</si>
  <si>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</si>
  <si>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</si>
  <si>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</si>
  <si>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</si>
  <si>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</si>
  <si>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</si>
  <si>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</si>
  <si>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</si>
  <si>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</si>
  <si>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</si>
  <si>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</si>
  <si>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</si>
  <si>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</si>
  <si>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</si>
  <si>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</si>
  <si>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</si>
  <si>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</si>
  <si>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</si>
  <si>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</si>
  <si>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</si>
  <si>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</si>
  <si>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</si>
  <si>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</si>
  <si>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</si>
  <si>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</si>
  <si>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</si>
  <si>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</si>
  <si>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</si>
  <si>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</si>
  <si>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</si>
  <si>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</si>
  <si>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</si>
  <si>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</si>
  <si>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</si>
  <si>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</si>
  <si>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</si>
  <si>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</si>
  <si>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</si>
  <si>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</si>
  <si>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</si>
  <si>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</si>
  <si>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</si>
  <si>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</si>
  <si>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</si>
  <si>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</si>
  <si>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</si>
  <si>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</si>
  <si>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</si>
  <si>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</si>
  <si>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</si>
  <si>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</si>
  <si>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</si>
  <si>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</si>
  <si>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</si>
  <si>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</si>
  <si>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</si>
  <si>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</si>
  <si>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</si>
  <si>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</si>
  <si>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</si>
  <si>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</si>
  <si>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</si>
  <si>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</si>
  <si>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</si>
  <si>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</si>
  <si>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</si>
  <si>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</si>
  <si>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</si>
  <si>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</si>
  <si>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</si>
  <si>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</si>
  <si>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</si>
  <si>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</si>
  <si>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</si>
  <si>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</si>
  <si>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</si>
  <si>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</si>
  <si>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</si>
  <si>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</si>
  <si>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</si>
  <si>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</si>
  <si>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</si>
  <si>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</si>
  <si>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</si>
  <si>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</si>
  <si>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</si>
  <si>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</si>
  <si>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</si>
  <si>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</si>
  <si>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</si>
  <si>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</si>
  <si>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</si>
  <si>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</si>
  <si>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</si>
  <si>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</si>
  <si>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</si>
  <si>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</si>
  <si>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</si>
  <si>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</si>
  <si>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</si>
  <si>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</si>
  <si>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</si>
  <si>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</si>
  <si>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</si>
  <si>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</si>
  <si>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</si>
  <si>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</si>
  <si>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</si>
  <si>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</si>
  <si>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</si>
  <si>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</si>
  <si>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</si>
  <si>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</si>
  <si>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</si>
  <si>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</si>
  <si>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</si>
  <si>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</si>
  <si>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</si>
  <si>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</si>
  <si>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</si>
  <si>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</si>
  <si>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</si>
  <si>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</si>
  <si>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</si>
  <si>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</si>
  <si>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</si>
  <si>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</si>
  <si>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</si>
  <si>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</si>
  <si>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</si>
  <si>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</si>
  <si>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</si>
  <si>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</si>
  <si>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</si>
  <si>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</si>
  <si>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</si>
  <si>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</si>
  <si>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</si>
  <si>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</si>
  <si>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</si>
  <si>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</si>
  <si>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</si>
  <si>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</si>
  <si>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</si>
  <si>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</si>
  <si>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</si>
  <si>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</si>
  <si>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</si>
  <si>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</si>
  <si>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</si>
  <si>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</si>
  <si>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</si>
  <si>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</si>
  <si>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</si>
  <si>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</si>
  <si>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</si>
  <si>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</si>
  <si>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</si>
  <si>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</si>
  <si>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</si>
  <si>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</si>
  <si>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</si>
  <si>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</si>
  <si>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</si>
  <si>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</si>
  <si>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</si>
  <si>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</si>
  <si>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</si>
  <si>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</si>
  <si>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</si>
  <si>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</si>
  <si>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</si>
  <si>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</si>
  <si>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</si>
  <si>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</si>
  <si>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</si>
  <si>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</si>
  <si>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</si>
  <si>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</si>
  <si>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</si>
  <si>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</si>
  <si>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</si>
  <si>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</si>
  <si>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</si>
  <si>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</si>
  <si>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</si>
  <si>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</si>
  <si>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</si>
  <si>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</si>
  <si>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</si>
  <si>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</si>
  <si>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</si>
  <si>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</si>
  <si>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</si>
  <si>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</si>
  <si>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</si>
  <si>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</si>
  <si>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</si>
  <si>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</si>
  <si>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</si>
  <si>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</si>
  <si>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</si>
  <si>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</si>
  <si>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</si>
  <si>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</si>
  <si>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</si>
  <si>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</si>
  <si>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</si>
  <si>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</si>
  <si>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</si>
  <si>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</si>
  <si>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</si>
  <si>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</si>
  <si>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</si>
  <si>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</si>
  <si>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</si>
  <si>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</si>
  <si>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</si>
  <si>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</si>
  <si>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</si>
  <si>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</si>
  <si>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</si>
  <si>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</si>
  <si>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</si>
  <si>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</si>
  <si>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</si>
  <si>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</si>
  <si>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</si>
  <si>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</si>
  <si>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</si>
  <si>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</si>
  <si>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</si>
  <si>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</si>
  <si>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</si>
  <si>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</si>
  <si>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</si>
  <si>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</si>
  <si>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</si>
  <si>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</si>
  <si>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</si>
  <si>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</si>
  <si>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</si>
  <si>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</si>
  <si>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</si>
  <si>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</si>
  <si>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</si>
  <si>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</si>
  <si>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</si>
  <si>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</si>
  <si>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</si>
  <si>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</si>
  <si>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</si>
  <si>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</si>
  <si>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</si>
  <si>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</si>
  <si>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</si>
  <si>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</si>
  <si>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</si>
  <si>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</si>
  <si>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</si>
  <si>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</si>
  <si>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</si>
  <si>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</si>
  <si>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</si>
  <si>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</si>
  <si>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</si>
  <si>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</si>
  <si>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</si>
  <si>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</si>
  <si>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</si>
  <si>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</si>
  <si>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</si>
  <si>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</si>
  <si>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</si>
  <si>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</si>
  <si>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</si>
  <si>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</si>
  <si>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</si>
  <si>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</si>
  <si>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</si>
  <si>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</si>
  <si>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</si>
  <si>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</si>
  <si>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</si>
  <si>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</si>
  <si>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</si>
  <si>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</si>
  <si>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</si>
  <si>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</si>
  <si>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</si>
  <si>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</si>
  <si>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</si>
  <si>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</si>
  <si>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</si>
  <si>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</si>
  <si>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</si>
  <si>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</si>
  <si>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</si>
  <si>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</si>
  <si>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</si>
  <si>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</si>
  <si>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</si>
  <si>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</si>
  <si>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</si>
  <si>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</si>
  <si>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</si>
  <si>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</si>
  <si>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</si>
  <si>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</si>
  <si>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</si>
  <si>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</si>
  <si>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</si>
  <si>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</si>
  <si>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</si>
  <si>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</si>
  <si>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</si>
  <si>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</si>
  <si>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</si>
  <si>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</si>
  <si>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</si>
  <si>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</si>
  <si>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</si>
  <si>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</si>
  <si>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</si>
  <si>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</si>
  <si>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</si>
  <si>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</si>
  <si>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</si>
  <si>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</si>
  <si>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</si>
  <si>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</si>
  <si>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</si>
  <si>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</si>
  <si>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</si>
  <si>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</si>
  <si>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</si>
  <si>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</si>
  <si>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</si>
  <si>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</si>
  <si>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</si>
  <si>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</si>
  <si>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</si>
  <si>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</si>
  <si>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</si>
  <si>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</si>
  <si>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</si>
  <si>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</si>
  <si>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</si>
  <si>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</si>
  <si>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</si>
  <si>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</si>
  <si>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</si>
  <si>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</si>
  <si>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</si>
  <si>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</si>
  <si>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</si>
  <si>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</si>
  <si>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</si>
  <si>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</si>
  <si>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</si>
  <si>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</si>
  <si>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</si>
  <si>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</si>
  <si>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</si>
  <si>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</si>
  <si>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</si>
  <si>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</si>
  <si>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</si>
  <si>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</si>
  <si>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</si>
  <si>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</si>
  <si>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</si>
  <si>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</si>
  <si>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</si>
  <si>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</si>
  <si>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</si>
  <si>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</si>
  <si>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</si>
  <si>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</si>
  <si>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</si>
  <si>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</si>
  <si>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</si>
  <si>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</si>
  <si>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</si>
  <si>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</si>
  <si>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</si>
  <si>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</si>
  <si>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</si>
  <si>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</si>
  <si>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</si>
  <si>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</si>
  <si>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</si>
  <si>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</si>
  <si>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</si>
  <si>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</si>
  <si>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</si>
  <si>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</si>
  <si>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</si>
  <si>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</si>
  <si>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</si>
  <si>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</si>
  <si>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</si>
  <si>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</si>
  <si>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</si>
  <si>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</si>
  <si>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</si>
  <si>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</si>
  <si>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</si>
  <si>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</si>
  <si>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</si>
  <si>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</si>
  <si>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</si>
  <si>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</si>
  <si>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</si>
  <si>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</si>
  <si>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</si>
  <si>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</si>
  <si>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</si>
  <si>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</si>
  <si>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</si>
  <si>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</si>
  <si>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</si>
  <si>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</si>
  <si>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</si>
  <si>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</si>
  <si>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</si>
  <si>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</si>
  <si>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</si>
  <si>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</si>
  <si>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</si>
  <si>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</si>
  <si>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</si>
  <si>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</si>
  <si>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</si>
  <si>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</si>
  <si>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</si>
  <si>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</si>
  <si>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</si>
  <si>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</si>
  <si>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</si>
  <si>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</si>
  <si>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</si>
  <si>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</si>
  <si>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</si>
  <si>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</si>
  <si>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</si>
  <si>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</si>
  <si>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</si>
  <si>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</si>
  <si>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</si>
  <si>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</si>
  <si>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</si>
  <si>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</si>
  <si>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</si>
  <si>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</si>
  <si>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</si>
  <si>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</si>
  <si>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</si>
  <si>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</si>
  <si>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</si>
  <si>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</si>
  <si>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</si>
  <si>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</si>
  <si>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</si>
  <si>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</si>
  <si>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</si>
  <si>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</si>
  <si>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</si>
  <si>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</si>
  <si>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</si>
  <si>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</si>
  <si>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</si>
  <si>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</si>
  <si>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</si>
  <si>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</si>
  <si>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</si>
  <si>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</si>
  <si>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</si>
  <si>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</si>
  <si>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</si>
  <si>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</si>
  <si>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</si>
  <si>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</si>
  <si>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</si>
  <si>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</si>
  <si>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</si>
  <si>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</si>
  <si>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</si>
  <si>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</si>
  <si>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</si>
  <si>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</si>
  <si>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</si>
  <si>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</si>
  <si>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</si>
  <si>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</si>
  <si>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</si>
  <si>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</si>
  <si>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</si>
  <si>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</si>
  <si>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</si>
  <si>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</si>
  <si>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</si>
  <si>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</si>
  <si>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</si>
  <si>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</si>
  <si>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</si>
  <si>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</si>
  <si>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</si>
  <si>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</si>
  <si>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</si>
  <si>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</si>
  <si>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</si>
  <si>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</si>
  <si>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</si>
  <si>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</si>
  <si>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</si>
  <si>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</si>
  <si>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</si>
  <si>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</si>
  <si>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</si>
  <si>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</si>
  <si>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</si>
  <si>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</si>
  <si>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</si>
  <si>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</si>
  <si>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</si>
  <si>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</si>
  <si>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</si>
  <si>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</si>
  <si>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</si>
  <si>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</si>
  <si>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</si>
  <si>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</si>
  <si>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</si>
  <si>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</si>
  <si>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</si>
  <si>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</si>
  <si>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</si>
  <si>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</si>
  <si>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</si>
  <si>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</si>
  <si>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</si>
  <si>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</si>
  <si>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</si>
  <si>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</si>
  <si>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</si>
  <si>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</si>
  <si>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</si>
  <si>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</si>
  <si>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</si>
  <si>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</si>
  <si>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</si>
  <si>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</si>
  <si>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</si>
  <si>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</si>
  <si>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</si>
  <si>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</si>
  <si>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</si>
  <si>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</si>
  <si>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</si>
  <si>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</si>
  <si>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</si>
  <si>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</si>
  <si>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</si>
  <si>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</si>
  <si>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</si>
  <si>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</si>
  <si>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</si>
  <si>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</si>
  <si>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</si>
  <si>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</si>
  <si>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</si>
  <si>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</si>
  <si>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</si>
  <si>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</si>
  <si>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</si>
  <si>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</si>
  <si>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</si>
  <si>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</si>
  <si>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</si>
  <si>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</si>
  <si>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</si>
  <si>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</si>
  <si>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</si>
  <si>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</si>
  <si>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</si>
  <si>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</si>
  <si>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</si>
  <si>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</si>
  <si>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</si>
  <si>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</si>
  <si>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</si>
  <si>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</si>
  <si>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</si>
  <si>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</si>
  <si>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</si>
  <si>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</si>
  <si>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</si>
  <si>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</si>
  <si>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</si>
  <si>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</si>
  <si>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</si>
  <si>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</si>
  <si>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</si>
  <si>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</si>
  <si>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</si>
  <si>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</si>
  <si>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</si>
  <si>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</si>
  <si>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</si>
  <si>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</si>
  <si>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</si>
  <si>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</si>
  <si>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</si>
  <si>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</si>
  <si>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</si>
  <si>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</si>
  <si>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</si>
  <si>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</si>
  <si>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</si>
  <si>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</si>
  <si>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</si>
  <si>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</si>
  <si>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</si>
  <si>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</si>
  <si>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</si>
  <si>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</si>
  <si>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</si>
  <si>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</si>
  <si>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</si>
  <si>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</si>
  <si>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</si>
  <si>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</si>
  <si>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</si>
  <si>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</si>
  <si>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</si>
  <si>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</si>
  <si>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</si>
  <si>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</si>
  <si>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</si>
  <si>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</si>
  <si>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</si>
  <si>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</si>
  <si>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</si>
  <si>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</si>
  <si>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</si>
  <si>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</si>
  <si>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</si>
  <si>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</si>
  <si>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</si>
  <si>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</si>
  <si>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</si>
  <si>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</si>
  <si>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</si>
  <si>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</si>
  <si>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</si>
  <si>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</si>
  <si>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</si>
  <si>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</si>
  <si>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</si>
  <si>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</si>
  <si>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</si>
  <si>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</si>
  <si>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</si>
  <si>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</si>
  <si>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</si>
  <si>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</si>
  <si>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</si>
  <si>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</si>
  <si>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</si>
  <si>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</si>
  <si>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</si>
  <si>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</si>
  <si>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</si>
  <si>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</si>
  <si>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</si>
  <si>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</si>
  <si>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</si>
  <si>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</si>
  <si>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</si>
  <si>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</si>
  <si>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</si>
  <si>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</si>
  <si>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</si>
  <si>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</si>
  <si>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</si>
  <si>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</si>
  <si>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</si>
  <si>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</si>
  <si>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</si>
  <si>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</si>
  <si>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</si>
  <si>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</si>
  <si>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</si>
  <si>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</si>
  <si>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</si>
  <si>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</si>
  <si>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</si>
  <si>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</si>
  <si>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</si>
  <si>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</si>
  <si>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</si>
  <si>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</si>
  <si>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</si>
  <si>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</si>
  <si>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</si>
  <si>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</si>
  <si>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</si>
  <si>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</si>
  <si>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</si>
  <si>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</si>
  <si>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</si>
  <si>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</si>
  <si>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</si>
  <si>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</si>
  <si>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</si>
  <si>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</si>
  <si>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</si>
  <si>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</si>
  <si>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</si>
  <si>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</si>
  <si>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</si>
  <si>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</si>
  <si>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</si>
  <si>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</si>
  <si>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</si>
  <si>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</si>
  <si>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</si>
  <si>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</si>
  <si>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</si>
  <si>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</si>
  <si>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</si>
  <si>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</si>
  <si>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</si>
  <si>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</si>
  <si>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</si>
  <si>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</si>
  <si>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</si>
  <si>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</si>
  <si>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</si>
  <si>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</si>
  <si>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</si>
  <si>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</si>
  <si>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</si>
  <si>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</si>
  <si>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</si>
  <si>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</si>
  <si>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</si>
  <si>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</si>
  <si>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</si>
  <si>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</si>
  <si>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</si>
  <si>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</si>
  <si>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</si>
  <si>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</si>
  <si>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</si>
  <si>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</si>
  <si>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</si>
  <si>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</si>
  <si>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</si>
  <si>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</si>
  <si>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</si>
  <si>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</si>
  <si>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</si>
  <si>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</si>
  <si>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</si>
  <si>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</si>
  <si>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</si>
  <si>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</si>
  <si>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</si>
  <si>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</si>
  <si>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</si>
  <si>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</si>
  <si>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</si>
  <si>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</si>
  <si>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</si>
  <si>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</si>
  <si>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</si>
  <si>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</si>
  <si>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</si>
  <si>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</si>
  <si>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</si>
  <si>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</si>
  <si>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</si>
  <si>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</si>
  <si>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</si>
  <si>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</si>
  <si>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</si>
  <si>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</si>
  <si>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</si>
  <si>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</si>
  <si>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</si>
  <si>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</si>
  <si>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</si>
  <si>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</si>
  <si>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</si>
  <si>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</si>
  <si>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</si>
  <si>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</si>
  <si>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</si>
  <si>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</si>
  <si>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</si>
  <si>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</si>
  <si>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</si>
  <si>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</si>
  <si>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</si>
  <si>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</si>
  <si>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</si>
  <si>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</si>
  <si>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</si>
  <si>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</si>
  <si>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</si>
  <si>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</si>
  <si>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</si>
  <si>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</si>
  <si>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</si>
  <si>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</si>
  <si>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</si>
  <si>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</si>
  <si>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</si>
  <si>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</si>
  <si>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</si>
  <si>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</si>
  <si>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</si>
  <si>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</si>
  <si>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</si>
  <si>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</si>
  <si>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</si>
  <si>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</si>
  <si>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</si>
  <si>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</si>
  <si>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</si>
  <si>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</si>
  <si>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</si>
  <si>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</si>
  <si>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</si>
  <si>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</si>
  <si>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</si>
  <si>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</si>
  <si>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</si>
  <si>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</si>
  <si>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</si>
  <si>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</si>
  <si>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</si>
  <si>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</si>
  <si>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</si>
  <si>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</si>
  <si>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</si>
  <si>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</si>
  <si>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</si>
  <si>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</si>
  <si>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</si>
  <si>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</si>
  <si>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</si>
  <si>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</si>
  <si>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</si>
  <si>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</si>
  <si>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</si>
  <si>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</si>
  <si>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</si>
  <si>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</si>
  <si>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</si>
  <si>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</si>
  <si>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</si>
  <si>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</si>
  <si>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</si>
  <si>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</si>
  <si>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</si>
  <si>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</si>
  <si>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</si>
  <si>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</si>
  <si>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</si>
  <si>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</si>
  <si>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</si>
  <si>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</si>
  <si>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</si>
  <si>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</si>
  <si>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</si>
  <si>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</si>
  <si>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</si>
  <si>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</si>
  <si>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</si>
  <si>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</si>
  <si>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</si>
  <si>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</si>
  <si>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</si>
  <si>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</si>
  <si>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</si>
  <si>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</si>
  <si>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</si>
  <si>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</si>
  <si>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</si>
  <si>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</si>
  <si>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</si>
  <si>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</si>
  <si>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</si>
  <si>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</si>
  <si>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</si>
  <si>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</si>
  <si>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</si>
  <si>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</si>
  <si>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</si>
  <si>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</si>
  <si>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</si>
  <si>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</si>
  <si>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</si>
  <si>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</si>
  <si>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</si>
  <si>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</si>
  <si>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</si>
  <si>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</si>
  <si>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</si>
  <si>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</si>
  <si>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</si>
  <si>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</si>
  <si>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</si>
  <si>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</si>
  <si>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</si>
  <si>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</si>
  <si>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</si>
  <si>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</si>
  <si>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</si>
  <si>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</si>
  <si>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</si>
  <si>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</si>
  <si>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</si>
  <si>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</si>
  <si>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</si>
  <si>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</si>
  <si>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</si>
  <si>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</si>
  <si>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</si>
  <si>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</si>
  <si>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</si>
  <si>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</si>
  <si>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</si>
  <si>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</si>
  <si>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</si>
  <si>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</si>
  <si>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</si>
  <si>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</si>
  <si>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</si>
  <si>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</si>
  <si>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</si>
  <si>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</si>
  <si>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</si>
  <si>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</si>
  <si>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</si>
  <si>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</si>
  <si>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</si>
  <si>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</si>
  <si>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</si>
  <si>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</si>
  <si>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</si>
  <si>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</si>
  <si>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</si>
  <si>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</si>
  <si>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</si>
  <si>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</si>
  <si>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</si>
  <si>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</si>
  <si>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</si>
  <si>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</si>
  <si>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</si>
  <si>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</si>
  <si>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</si>
  <si>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</si>
  <si>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</si>
  <si>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</si>
  <si>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</si>
  <si>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</si>
  <si>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</si>
  <si>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</si>
  <si>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</si>
  <si>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</si>
  <si>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</si>
  <si>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</si>
  <si>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</si>
  <si>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</si>
  <si>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</si>
  <si>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</si>
  <si>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</si>
  <si>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</si>
  <si>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</si>
  <si>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</si>
  <si>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</si>
  <si>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</si>
  <si>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</si>
  <si>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</si>
  <si>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</si>
  <si>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</si>
  <si>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</si>
  <si>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</si>
  <si>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</si>
  <si>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</si>
  <si>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</si>
  <si>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</si>
  <si>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</si>
  <si>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</si>
  <si>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</si>
  <si>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</si>
  <si>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</si>
  <si>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</si>
  <si>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</si>
  <si>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</si>
  <si>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</si>
  <si>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</si>
  <si>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</si>
  <si>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</si>
  <si>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</si>
  <si>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</si>
  <si>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</si>
  <si>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</si>
  <si>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</si>
  <si>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</si>
  <si>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</si>
  <si>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</si>
  <si>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</si>
  <si>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</si>
  <si>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</si>
  <si>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</si>
  <si>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</si>
  <si>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</si>
  <si>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</si>
  <si>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</si>
  <si>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</si>
  <si>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</si>
  <si>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</si>
  <si>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</si>
  <si>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</si>
  <si>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</si>
  <si>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</si>
  <si>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</si>
  <si>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</si>
  <si>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</si>
  <si>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</si>
  <si>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</si>
  <si>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</si>
  <si>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</si>
  <si>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</si>
  <si>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</si>
  <si>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</si>
  <si>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</si>
  <si>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</si>
  <si>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</si>
  <si>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</si>
  <si>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</si>
  <si>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</si>
  <si>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</si>
  <si>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</si>
  <si>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</si>
  <si>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</si>
  <si>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</si>
  <si>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</si>
  <si>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</si>
  <si>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</si>
  <si>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</si>
  <si>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</si>
  <si>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</si>
  <si>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</si>
  <si>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</si>
  <si>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</si>
  <si>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</si>
  <si>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</si>
  <si>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</si>
  <si>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</si>
  <si>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</si>
  <si>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</si>
  <si>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</si>
  <si>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</si>
  <si>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</si>
  <si>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</si>
  <si>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</si>
  <si>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</si>
  <si>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</si>
  <si>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</si>
  <si>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</si>
  <si>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</si>
  <si>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</si>
  <si>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</si>
  <si>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</si>
  <si>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</si>
  <si>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</si>
  <si>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</si>
  <si>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</si>
  <si>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</si>
  <si>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</si>
  <si>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</si>
  <si>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</si>
  <si>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</si>
  <si>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</si>
  <si>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</si>
  <si>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</si>
  <si>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</si>
  <si>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</si>
  <si>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</si>
  <si>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</si>
  <si>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</si>
  <si>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</si>
  <si>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</si>
  <si>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</si>
  <si>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</si>
  <si>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</si>
  <si>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</si>
  <si>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</si>
  <si>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</si>
  <si>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</si>
  <si>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</si>
  <si>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</si>
  <si>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</si>
  <si>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</si>
  <si>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</si>
  <si>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</si>
  <si>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</si>
  <si>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</si>
  <si>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</si>
  <si>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</si>
  <si>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</si>
  <si>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</si>
  <si>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</si>
  <si>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</si>
  <si>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</si>
  <si>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</si>
  <si>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</si>
  <si>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</si>
  <si>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</si>
  <si>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</si>
  <si>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</si>
  <si>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</si>
  <si>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</si>
  <si>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</si>
  <si>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</si>
  <si>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</si>
  <si>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</si>
  <si>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</si>
  <si>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</si>
  <si>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</si>
  <si>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</si>
  <si>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</si>
  <si>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</si>
  <si>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</si>
  <si>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</si>
  <si>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</si>
  <si>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</si>
  <si>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</si>
  <si>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</si>
  <si>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</si>
  <si>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</si>
  <si>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</si>
  <si>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</si>
  <si>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</si>
  <si>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</si>
  <si>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</si>
  <si>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</si>
  <si>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</si>
  <si>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</si>
  <si>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</si>
  <si>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</si>
  <si>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</si>
  <si>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</si>
  <si>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</si>
  <si>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</si>
  <si>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</si>
  <si>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</si>
  <si>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</si>
  <si>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</si>
  <si>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</si>
  <si>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</si>
  <si>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</si>
  <si>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</si>
  <si>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</si>
  <si>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</si>
  <si>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</si>
  <si>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</si>
  <si>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</si>
  <si>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</si>
  <si>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</si>
  <si>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</si>
  <si>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</si>
  <si>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</si>
  <si>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</si>
  <si>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</si>
  <si>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</si>
  <si>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</si>
  <si>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</si>
  <si>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</si>
  <si>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</si>
  <si>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</si>
  <si>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</si>
  <si>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</si>
  <si>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</si>
  <si>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</si>
  <si>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</si>
  <si>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</si>
  <si>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</si>
  <si>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</si>
  <si>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</si>
  <si>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</si>
  <si>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</si>
  <si>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</si>
  <si>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</si>
  <si>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</si>
  <si>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</si>
  <si>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</si>
  <si>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</si>
  <si>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</si>
  <si>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</si>
  <si>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</si>
  <si>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</si>
  <si>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</si>
  <si>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</si>
  <si>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</si>
  <si>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</si>
  <si>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</si>
  <si>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</si>
  <si>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</si>
  <si>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</si>
  <si>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</si>
  <si>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</si>
  <si>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</si>
  <si>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</si>
  <si>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</si>
  <si>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</si>
  <si>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</si>
  <si>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</si>
  <si>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</si>
  <si>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</si>
  <si>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</si>
  <si>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</si>
  <si>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</si>
  <si>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</si>
  <si>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</si>
  <si>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</si>
  <si>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</si>
  <si>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</si>
  <si>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</si>
  <si>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</si>
  <si>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</si>
  <si>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</si>
  <si>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</si>
  <si>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</si>
  <si>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</si>
  <si>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</si>
  <si>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</si>
  <si>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</si>
  <si>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</si>
  <si>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</si>
  <si>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</si>
  <si>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</si>
  <si>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</si>
  <si>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</si>
  <si>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</si>
  <si>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</si>
  <si>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</si>
  <si>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</si>
  <si>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</si>
  <si>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</si>
  <si>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</si>
  <si>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</si>
  <si>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</si>
  <si>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</si>
  <si>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</si>
  <si>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</si>
  <si>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</si>
  <si>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</si>
  <si>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</si>
  <si>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</si>
  <si>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</si>
  <si>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</si>
  <si>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</si>
  <si>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</si>
  <si>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</si>
  <si>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</si>
  <si>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</si>
  <si>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</si>
  <si>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</si>
  <si>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</si>
  <si>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</si>
  <si>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</si>
  <si>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</si>
  <si>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</si>
  <si>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</si>
  <si>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</si>
  <si>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</si>
  <si>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</si>
  <si>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</si>
  <si>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</si>
  <si>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</si>
  <si>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</si>
  <si>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</si>
  <si>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</si>
  <si>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</si>
  <si>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</si>
  <si>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</si>
  <si>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</si>
  <si>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</si>
  <si>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</si>
  <si>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</si>
  <si>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</si>
  <si>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</si>
  <si>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</si>
  <si>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</si>
  <si>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</si>
  <si>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</si>
  <si>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</si>
  <si>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</si>
  <si>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</si>
  <si>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</si>
  <si>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</si>
  <si>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</si>
  <si>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</si>
  <si>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</si>
  <si>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</si>
  <si>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</si>
  <si>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</si>
  <si>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</si>
  <si>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</si>
  <si>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</si>
  <si>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</si>
  <si>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</si>
  <si>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</si>
  <si>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</si>
  <si>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</si>
  <si>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</si>
  <si>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</si>
  <si>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</si>
  <si>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</si>
  <si>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</si>
  <si>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</si>
  <si>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</si>
  <si>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</si>
  <si>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</si>
  <si>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</si>
  <si>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</si>
  <si>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</si>
  <si>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</si>
  <si>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</si>
  <si>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</si>
  <si>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</si>
  <si>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</si>
  <si>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</si>
  <si>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</si>
  <si>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</si>
  <si>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</si>
  <si>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</si>
  <si>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</si>
  <si>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</si>
  <si>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</si>
  <si>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</si>
  <si>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</si>
  <si>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</si>
  <si>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</si>
  <si>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</si>
  <si>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</si>
  <si>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</si>
  <si>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</si>
  <si>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</si>
  <si>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</si>
  <si>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</si>
  <si>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</si>
  <si>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</si>
  <si>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</si>
  <si>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</si>
  <si>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</si>
  <si>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</si>
  <si>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</si>
  <si>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</si>
  <si>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</si>
  <si>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</si>
  <si>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</si>
  <si>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</si>
  <si>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</si>
  <si>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</si>
  <si>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</si>
  <si>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</si>
  <si>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</si>
  <si>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</si>
  <si>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</si>
  <si>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</si>
  <si>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</si>
  <si>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</si>
  <si>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</si>
  <si>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</si>
  <si>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</si>
  <si>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</si>
  <si>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</si>
  <si>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</si>
  <si>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</si>
  <si>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</si>
  <si>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</si>
  <si>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</si>
  <si>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</si>
  <si>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</si>
  <si>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</si>
  <si>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</si>
  <si>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</si>
  <si>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</si>
  <si>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</si>
  <si>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</si>
  <si>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</si>
  <si>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</si>
  <si>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</si>
  <si>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</si>
  <si>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</si>
  <si>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</si>
  <si>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</si>
  <si>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</si>
  <si>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</si>
  <si>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</si>
  <si>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</si>
  <si>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</si>
  <si>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</si>
  <si>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</si>
  <si>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</si>
  <si>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</si>
  <si>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</si>
  <si>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</si>
  <si>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</si>
  <si>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</si>
  <si>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</si>
  <si>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</si>
  <si>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</si>
  <si>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</si>
  <si>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</si>
  <si>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</si>
  <si>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</si>
  <si>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</si>
  <si>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</si>
  <si>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</si>
  <si>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</si>
  <si>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</si>
  <si>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</si>
  <si>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</si>
  <si>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</si>
  <si>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</si>
  <si>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</si>
  <si>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</si>
  <si>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</si>
  <si>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</si>
  <si>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</si>
  <si>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</si>
  <si>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</si>
  <si>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</si>
  <si>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</si>
  <si>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</si>
  <si>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</si>
  <si>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</si>
  <si>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</si>
  <si>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</si>
  <si>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</si>
  <si>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</si>
  <si>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</si>
  <si>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</si>
  <si>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</si>
  <si>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</si>
  <si>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</si>
  <si>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</si>
  <si>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</si>
  <si>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</si>
  <si>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</si>
  <si>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</si>
  <si>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</si>
  <si>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</si>
  <si>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</si>
  <si>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</si>
  <si>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</si>
  <si>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</si>
  <si>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</si>
  <si>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</si>
  <si>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</si>
  <si>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</si>
  <si>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</si>
  <si>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</si>
  <si>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</si>
  <si>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</si>
  <si>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</si>
  <si>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</si>
  <si>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</si>
  <si>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</si>
  <si>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</si>
  <si>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</si>
  <si>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</si>
  <si>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</si>
  <si>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</si>
  <si>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</si>
  <si>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</si>
  <si>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</si>
  <si>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</si>
  <si>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</si>
  <si>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</si>
  <si>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</si>
  <si>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</si>
  <si>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</si>
  <si>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</si>
  <si>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</si>
  <si>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</si>
  <si>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</si>
  <si>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</si>
  <si>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</si>
  <si>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</si>
  <si>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</si>
  <si>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</si>
  <si>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</si>
  <si>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</si>
  <si>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</si>
  <si>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</si>
  <si>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</si>
  <si>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</si>
  <si>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</si>
  <si>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</si>
  <si>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</si>
  <si>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</si>
  <si>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</si>
  <si>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</si>
  <si>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</si>
  <si>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</si>
  <si>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</si>
  <si>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</si>
  <si>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</si>
  <si>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</si>
  <si>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</si>
  <si>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</si>
  <si>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</si>
  <si>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</si>
  <si>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</si>
  <si>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</si>
  <si>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</si>
  <si>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</si>
  <si>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</si>
  <si>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</si>
  <si>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</si>
  <si>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</si>
  <si>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</si>
  <si>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</si>
  <si>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</si>
  <si>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</si>
  <si>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</si>
  <si>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</si>
  <si>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</si>
  <si>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</si>
  <si>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</si>
  <si>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</si>
  <si>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</si>
  <si>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</si>
  <si>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</si>
  <si>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</si>
  <si>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</si>
  <si>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</si>
  <si>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</si>
  <si>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</si>
  <si>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</si>
  <si>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</si>
  <si>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</si>
  <si>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</si>
  <si>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</si>
  <si>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</si>
  <si>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</si>
  <si>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</si>
  <si>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</si>
  <si>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</si>
  <si>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</si>
  <si>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</si>
  <si>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</si>
  <si>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</si>
  <si>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</si>
  <si>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</si>
  <si>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</si>
  <si>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</si>
  <si>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</si>
  <si>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</si>
  <si>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</si>
  <si>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</si>
  <si>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</si>
  <si>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</si>
  <si>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</si>
  <si>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</si>
  <si>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</si>
  <si>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</si>
  <si>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</si>
  <si>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</si>
  <si>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</si>
  <si>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</si>
  <si>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</si>
  <si>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</si>
  <si>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</si>
  <si>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</si>
  <si>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</si>
  <si>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</si>
  <si>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</si>
  <si>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</si>
  <si>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</si>
  <si>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</si>
  <si>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</si>
  <si>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</si>
  <si>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</si>
  <si>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</si>
  <si>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</si>
  <si>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</si>
  <si>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</si>
  <si>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</si>
  <si>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</si>
  <si>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</si>
  <si>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</si>
  <si>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</si>
  <si>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</si>
  <si>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</si>
  <si>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</si>
  <si>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</si>
  <si>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</si>
  <si>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</si>
  <si>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</si>
  <si>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</si>
  <si>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</si>
  <si>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</si>
  <si>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</si>
  <si>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</si>
  <si>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</si>
  <si>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</si>
  <si>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</si>
  <si>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</si>
  <si>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</si>
  <si>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</si>
  <si>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</si>
  <si>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</si>
  <si>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</si>
  <si>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</si>
  <si>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</si>
  <si>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</si>
  <si>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</si>
  <si>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</si>
  <si>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</si>
  <si>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</si>
  <si>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</si>
  <si>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</si>
  <si>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</si>
  <si>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</si>
  <si>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</si>
  <si>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</si>
  <si>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</si>
  <si>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</si>
  <si>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</si>
  <si>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</si>
  <si>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</si>
  <si>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</si>
  <si>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</si>
  <si>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</si>
  <si>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</si>
  <si>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</si>
  <si>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</si>
  <si>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</si>
  <si>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</si>
  <si>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</si>
  <si>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</si>
  <si>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</si>
  <si>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</si>
  <si>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</si>
  <si>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</si>
  <si>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</si>
  <si>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</si>
  <si>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</si>
  <si>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</si>
  <si>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</si>
  <si>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</si>
  <si>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</si>
  <si>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</si>
  <si>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</si>
  <si>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</si>
  <si>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</si>
  <si>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</si>
  <si>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</si>
  <si>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</si>
  <si>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</si>
  <si>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</si>
  <si>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</si>
  <si>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</si>
  <si>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</si>
  <si>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</si>
  <si>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</si>
  <si>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</si>
  <si>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</si>
  <si>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</si>
  <si>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</si>
  <si>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</si>
  <si>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</si>
  <si>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</si>
  <si>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</si>
  <si>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</si>
  <si>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</si>
  <si>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</si>
  <si>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</si>
  <si>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</si>
  <si>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</si>
  <si>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</si>
  <si>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</si>
  <si>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</si>
  <si>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</si>
  <si>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</si>
  <si>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</si>
  <si>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</si>
  <si>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</si>
  <si>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</si>
  <si>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</si>
  <si>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</si>
  <si>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</si>
  <si>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</si>
  <si>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</si>
  <si>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</si>
  <si>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</si>
  <si>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</si>
  <si>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</si>
  <si>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</si>
  <si>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</si>
  <si>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</si>
  <si>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</si>
  <si>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</si>
  <si>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</si>
  <si>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</si>
  <si>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</si>
  <si>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</si>
  <si>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</si>
  <si>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</si>
  <si>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</si>
  <si>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</si>
  <si>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</si>
  <si>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</si>
  <si>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</si>
  <si>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</si>
  <si>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</si>
  <si>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</si>
  <si>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</si>
  <si>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</si>
  <si>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</si>
  <si>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</si>
  <si>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</si>
  <si>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</si>
  <si>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</si>
  <si>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</si>
  <si>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</si>
  <si>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</si>
  <si>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</si>
  <si>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</si>
  <si>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</si>
  <si>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</si>
  <si>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</si>
  <si>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</si>
  <si>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</si>
  <si>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</si>
  <si>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</si>
  <si>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</si>
  <si>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</si>
  <si>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</si>
  <si>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</si>
  <si>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</si>
  <si>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</si>
  <si>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</si>
  <si>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</si>
  <si>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</si>
  <si>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</si>
  <si>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</si>
  <si>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</si>
  <si>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</si>
  <si>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</si>
  <si>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</si>
  <si>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</si>
  <si>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</si>
  <si>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</si>
  <si>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</si>
  <si>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</si>
  <si>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</si>
  <si>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</si>
  <si>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</si>
  <si>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</si>
  <si>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</si>
  <si>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</si>
  <si>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</si>
  <si>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</si>
  <si>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</si>
  <si>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</si>
  <si>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</si>
  <si>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</si>
  <si>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</si>
  <si>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</si>
  <si>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</si>
  <si>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</si>
  <si>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</si>
  <si>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</si>
  <si>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</si>
  <si>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</si>
  <si>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</si>
  <si>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</si>
  <si>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</si>
  <si>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</si>
  <si>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</si>
  <si>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</si>
  <si>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</si>
  <si>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</si>
  <si>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</si>
  <si>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</si>
  <si>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</si>
  <si>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</si>
  <si>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</si>
  <si>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</si>
  <si>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</si>
  <si>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</si>
  <si>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</si>
  <si>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</si>
  <si>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</si>
  <si>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</si>
  <si>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</si>
  <si>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</si>
  <si>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</si>
  <si>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</si>
  <si>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</si>
  <si>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</si>
  <si>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</si>
  <si>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</si>
  <si>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</si>
  <si>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</si>
  <si>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</si>
  <si>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</si>
  <si>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</si>
  <si>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</si>
  <si>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</si>
  <si>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</si>
  <si>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</si>
  <si>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</si>
  <si>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</si>
  <si>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</si>
  <si>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</si>
  <si>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</si>
  <si>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</si>
  <si>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</si>
  <si>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</si>
  <si>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</si>
  <si>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</si>
  <si>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</si>
  <si>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</si>
  <si>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</si>
  <si>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</si>
  <si>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</si>
  <si>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</si>
  <si>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</si>
  <si>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</si>
  <si>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</si>
  <si>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</si>
  <si>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</si>
  <si>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</si>
  <si>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</si>
  <si>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</si>
  <si>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</si>
  <si>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</si>
  <si>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</si>
  <si>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</si>
  <si>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</si>
  <si>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</si>
  <si>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</si>
  <si>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</si>
  <si>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</si>
  <si>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</si>
  <si>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</si>
  <si>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</si>
  <si>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</si>
  <si>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</si>
  <si>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</si>
  <si>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</si>
  <si>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</si>
  <si>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</si>
  <si>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</si>
  <si>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</si>
  <si>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</si>
  <si>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</si>
  <si>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</si>
  <si>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</si>
  <si>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</si>
  <si>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</si>
  <si>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</si>
  <si>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</si>
  <si>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</si>
  <si>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</si>
  <si>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</si>
  <si>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</si>
  <si>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</si>
  <si>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</si>
  <si>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</si>
  <si>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</si>
  <si>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</si>
  <si>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</si>
  <si>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</si>
  <si>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</si>
  <si>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</si>
  <si>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</si>
  <si>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</si>
  <si>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</si>
  <si>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</si>
  <si>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</si>
  <si>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</si>
  <si>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</si>
  <si>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</si>
  <si>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</si>
  <si>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</si>
  <si>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</si>
  <si>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</si>
  <si>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</si>
  <si>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</si>
  <si>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</si>
  <si>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</si>
  <si>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</si>
  <si>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</si>
  <si>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</si>
  <si>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</si>
  <si>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</si>
  <si>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</si>
  <si>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</si>
  <si>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</si>
  <si>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</si>
  <si>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</si>
  <si>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</si>
  <si>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</si>
  <si>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</si>
  <si>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</si>
  <si>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</si>
  <si>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</si>
  <si>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</si>
  <si>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</si>
  <si>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</si>
  <si>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</si>
  <si>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</si>
  <si>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</si>
  <si>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</si>
  <si>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</si>
  <si>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</si>
  <si>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</si>
  <si>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</si>
  <si>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</si>
  <si>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</si>
  <si>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</si>
  <si>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</si>
  <si>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</si>
  <si>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</si>
  <si>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</si>
  <si>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</si>
  <si>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</si>
  <si>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</si>
  <si>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</si>
  <si>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</si>
  <si>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</si>
  <si>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</si>
  <si>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</si>
  <si>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</si>
  <si>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</si>
  <si>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</si>
  <si>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</si>
  <si>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</si>
  <si>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</si>
  <si>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</si>
  <si>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</si>
  <si>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</si>
  <si>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</si>
  <si>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</si>
  <si>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</si>
  <si>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</si>
  <si>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</si>
  <si>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</si>
  <si>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</si>
  <si>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</si>
  <si>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</si>
  <si>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</si>
  <si>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</si>
  <si>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</si>
  <si>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</si>
  <si>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</si>
  <si>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</si>
  <si>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</si>
  <si>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</si>
  <si>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</si>
  <si>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</si>
  <si>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</si>
  <si>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</si>
  <si>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</si>
  <si>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</si>
  <si>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</si>
  <si>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</si>
  <si>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</si>
  <si>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</si>
  <si>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</si>
  <si>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</si>
  <si>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</si>
  <si>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</si>
  <si>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</si>
  <si>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</si>
  <si>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</si>
  <si>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</si>
  <si>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</si>
  <si>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</si>
  <si>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</si>
  <si>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</si>
  <si>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</si>
  <si>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</si>
  <si>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</si>
  <si>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</si>
  <si>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</si>
  <si>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</si>
  <si>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</si>
  <si>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</si>
  <si>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</si>
  <si>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</si>
  <si>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</si>
  <si>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</si>
  <si>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</si>
  <si>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</si>
  <si>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</si>
  <si>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</si>
  <si>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</si>
  <si>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</si>
  <si>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</si>
  <si>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</si>
  <si>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</si>
  <si>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</si>
  <si>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</si>
  <si>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</si>
  <si>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</si>
  <si>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</si>
  <si>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</si>
  <si>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</si>
  <si>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</si>
  <si>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</si>
  <si>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</si>
  <si>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</si>
  <si>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</si>
  <si>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</si>
  <si>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</si>
  <si>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</si>
  <si>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</si>
  <si>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</si>
  <si>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</si>
  <si>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</si>
  <si>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</si>
  <si>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</si>
  <si>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</si>
  <si>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</si>
  <si>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</si>
  <si>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</si>
  <si>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</si>
  <si>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</si>
  <si>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</si>
  <si>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</si>
  <si>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</si>
  <si>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</si>
  <si>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</si>
  <si>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</si>
  <si>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</si>
  <si>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</si>
  <si>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</si>
  <si>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</si>
  <si>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</si>
  <si>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</si>
  <si>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</si>
  <si>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</si>
  <si>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</si>
  <si>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</si>
  <si>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</si>
  <si>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</si>
  <si>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</si>
  <si>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</si>
  <si>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</si>
  <si>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</si>
  <si>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</si>
  <si>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</si>
  <si>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</si>
  <si>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</si>
  <si>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</si>
  <si>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</si>
  <si>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</si>
  <si>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</si>
  <si>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</si>
  <si>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</si>
  <si>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</si>
  <si>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</si>
  <si>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</si>
  <si>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</si>
  <si>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</si>
  <si>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</si>
  <si>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</si>
  <si>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</si>
  <si>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</si>
  <si>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</si>
  <si>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</si>
  <si>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</si>
  <si>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</si>
  <si>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</si>
  <si>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</si>
  <si>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</si>
  <si>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</si>
  <si>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</si>
  <si>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</si>
  <si>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</si>
  <si>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</si>
  <si>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</si>
  <si>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</si>
  <si>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</si>
  <si>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</si>
  <si>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</si>
  <si>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</si>
  <si>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</si>
  <si>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</si>
  <si>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</si>
  <si>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</si>
  <si>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</si>
  <si>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</si>
  <si>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</si>
  <si>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</si>
  <si>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</si>
  <si>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</si>
  <si>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</si>
  <si>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</si>
  <si>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</si>
  <si>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</si>
  <si>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</si>
  <si>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</si>
  <si>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</si>
  <si>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</si>
  <si>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</si>
  <si>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</si>
  <si>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</si>
  <si>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</si>
  <si>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</si>
  <si>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</si>
  <si>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</si>
  <si>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</si>
  <si>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</si>
  <si>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</si>
  <si>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</si>
  <si>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</si>
  <si>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</si>
  <si>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</si>
  <si>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</si>
  <si>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</si>
  <si>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</si>
  <si>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</si>
  <si>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</si>
  <si>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</si>
  <si>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</si>
  <si>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</si>
  <si>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</si>
  <si>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</si>
  <si>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</si>
  <si>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</si>
  <si>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</si>
  <si>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</si>
  <si>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</si>
  <si>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</si>
  <si>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</si>
  <si>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</si>
  <si>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</si>
  <si>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</si>
  <si>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</si>
  <si>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</si>
  <si>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</si>
  <si>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</si>
  <si>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</si>
  <si>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</si>
  <si>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</si>
  <si>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</si>
  <si>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</si>
  <si>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</si>
  <si>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</si>
  <si>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</si>
  <si>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</si>
  <si>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</si>
  <si>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</si>
  <si>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</si>
  <si>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</si>
  <si>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</si>
  <si>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</si>
  <si>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</si>
  <si>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</si>
  <si>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</si>
  <si>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</si>
  <si>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</si>
  <si>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</si>
  <si>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</si>
  <si>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</si>
  <si>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</si>
  <si>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</si>
  <si>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</si>
  <si>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</si>
  <si>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</si>
  <si>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</si>
  <si>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</si>
  <si>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</si>
  <si>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</si>
  <si>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</si>
  <si>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</si>
  <si>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</si>
  <si>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</si>
  <si>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</si>
  <si>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</si>
  <si>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</si>
  <si>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</si>
  <si>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</si>
  <si>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</si>
  <si>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</si>
  <si>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</si>
  <si>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</si>
  <si>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</si>
  <si>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</si>
  <si>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</si>
  <si>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</si>
  <si>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</si>
  <si>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</si>
  <si>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</si>
  <si>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</si>
  <si>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</si>
  <si>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</si>
  <si>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</si>
  <si>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</si>
  <si>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</si>
  <si>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</si>
  <si>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</si>
  <si>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</si>
  <si>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</si>
  <si>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</si>
  <si>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</si>
  <si>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</si>
  <si>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</si>
  <si>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</si>
  <si>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</si>
  <si>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</si>
  <si>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</si>
  <si>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</si>
  <si>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</si>
  <si>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</si>
  <si>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</si>
  <si>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</si>
  <si>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</si>
  <si>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</si>
  <si>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</si>
  <si>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</si>
  <si>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</si>
  <si>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</si>
  <si>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</si>
  <si>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</si>
  <si>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</si>
  <si>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</si>
  <si>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</si>
  <si>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</si>
  <si>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</si>
  <si>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</si>
  <si>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</si>
  <si>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</si>
  <si>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</si>
  <si>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</si>
  <si>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</si>
  <si>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</si>
  <si>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</si>
  <si>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</si>
  <si>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</si>
  <si>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</si>
  <si>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</si>
  <si>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</si>
  <si>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</si>
  <si>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</si>
  <si>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</si>
  <si>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</si>
  <si>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</si>
  <si>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</si>
  <si>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</si>
  <si>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</si>
  <si>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</si>
  <si>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</si>
  <si>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</si>
  <si>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</si>
  <si>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</si>
  <si>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</si>
  <si>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</si>
  <si>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</si>
  <si>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</si>
  <si>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</si>
  <si>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</si>
  <si>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</si>
  <si>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</si>
  <si>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</si>
  <si>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</si>
  <si>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</si>
  <si>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</si>
  <si>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</si>
  <si>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</si>
  <si>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</si>
  <si>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</si>
  <si>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</si>
  <si>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</si>
  <si>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</si>
  <si>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</si>
  <si>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</si>
  <si>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</si>
  <si>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</si>
  <si>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</si>
  <si>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</si>
  <si>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</si>
  <si>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</si>
  <si>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</si>
  <si>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</si>
  <si>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</si>
  <si>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</si>
  <si>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</si>
  <si>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</si>
  <si>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</si>
  <si>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</si>
  <si>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</si>
  <si>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</si>
  <si>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</si>
  <si>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</si>
  <si>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</si>
  <si>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</si>
  <si>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</si>
  <si>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</si>
  <si>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</si>
  <si>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</si>
  <si>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</si>
  <si>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</si>
  <si>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</si>
  <si>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</si>
  <si>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</si>
  <si>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</si>
  <si>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</si>
  <si>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</si>
  <si>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</si>
  <si>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</si>
  <si>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</si>
  <si>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</si>
  <si>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</si>
  <si>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</si>
  <si>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</si>
  <si>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</si>
  <si>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</si>
  <si>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</si>
  <si>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</si>
  <si>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</si>
  <si>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</si>
  <si>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</si>
  <si>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</si>
  <si>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</si>
  <si>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</si>
  <si>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</si>
  <si>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</si>
  <si>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</si>
  <si>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</si>
  <si>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</si>
  <si>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</si>
  <si>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</si>
  <si>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</si>
  <si>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</si>
  <si>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</si>
  <si>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</si>
  <si>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</si>
  <si>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</si>
  <si>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</si>
  <si>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</si>
  <si>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</si>
  <si>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</si>
  <si>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</si>
  <si>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</si>
  <si>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</si>
  <si>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</si>
  <si>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</si>
  <si>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</si>
  <si>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</si>
  <si>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</si>
  <si>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</si>
  <si>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</si>
  <si>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</si>
  <si>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</si>
  <si>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</si>
  <si>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</si>
  <si>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</si>
  <si>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</si>
  <si>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</si>
  <si>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</si>
  <si>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</si>
  <si>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</si>
  <si>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</si>
  <si>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</si>
  <si>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</si>
  <si>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</si>
  <si>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</si>
  <si>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</si>
  <si>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</si>
  <si>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</si>
  <si>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</si>
  <si>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</si>
  <si>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</si>
  <si>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</si>
  <si>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</si>
  <si>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</si>
  <si>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</si>
  <si>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</si>
  <si>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</si>
  <si>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</si>
  <si>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</si>
  <si>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</si>
  <si>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</si>
  <si>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</si>
  <si>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</si>
  <si>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</si>
  <si>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</si>
  <si>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</si>
  <si>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</si>
  <si>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</si>
  <si>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</si>
  <si>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</si>
  <si>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</si>
  <si>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</si>
  <si>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</si>
  <si>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</si>
  <si>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</si>
  <si>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</si>
  <si>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</si>
  <si>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</si>
  <si>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</si>
  <si>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</si>
  <si>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</si>
  <si>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</si>
  <si>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</si>
  <si>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</si>
  <si>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</si>
  <si>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</si>
  <si>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</si>
  <si>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</si>
  <si>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</si>
  <si>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</si>
  <si>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</si>
  <si>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</si>
  <si>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</si>
  <si>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</si>
  <si>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</si>
  <si>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</si>
  <si>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</si>
  <si>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</si>
  <si>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</si>
  <si>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</si>
  <si>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</si>
  <si>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</si>
  <si>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</si>
  <si>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</si>
  <si>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</si>
  <si>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</si>
  <si>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</si>
  <si>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</si>
  <si>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</si>
  <si>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</si>
  <si>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</si>
  <si>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</si>
  <si>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</si>
  <si>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</si>
  <si>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</si>
  <si>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</si>
  <si>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</si>
  <si>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</si>
  <si>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</si>
  <si>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</si>
  <si>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</si>
  <si>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</si>
  <si>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</si>
  <si>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</si>
  <si>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</si>
  <si>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</si>
  <si>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</si>
  <si>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</si>
  <si>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</si>
  <si>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</si>
  <si>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</si>
  <si>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</si>
  <si>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</si>
  <si>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</si>
  <si>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</si>
  <si>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</si>
  <si>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</si>
  <si>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</si>
  <si>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</si>
  <si>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</si>
  <si>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</si>
  <si>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</si>
  <si>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</si>
  <si>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</si>
  <si>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</si>
  <si>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</si>
  <si>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</si>
  <si>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</si>
  <si>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</si>
  <si>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</si>
  <si>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</si>
  <si>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</si>
  <si>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</si>
  <si>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</si>
  <si>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</si>
  <si>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</si>
  <si>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</si>
  <si>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</si>
  <si>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</si>
  <si>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</si>
  <si>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</si>
  <si>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</si>
  <si>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</si>
  <si>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</si>
  <si>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</si>
  <si>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</si>
  <si>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</si>
  <si>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</si>
  <si>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</si>
  <si>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</si>
  <si>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</si>
  <si>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</si>
  <si>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</si>
  <si>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</si>
  <si>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</si>
  <si>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</si>
  <si>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</si>
  <si>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</si>
  <si>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</si>
  <si>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</si>
  <si>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</si>
  <si>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</si>
  <si>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</si>
  <si>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</si>
  <si>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</si>
  <si>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</si>
  <si>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</si>
  <si>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</si>
  <si>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</si>
  <si>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</si>
  <si>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</si>
  <si>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</si>
  <si>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</si>
  <si>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</si>
  <si>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</si>
  <si>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</si>
  <si>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</si>
  <si>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</si>
  <si>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</si>
  <si>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</si>
  <si>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</si>
  <si>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</si>
  <si>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</si>
  <si>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</si>
  <si>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</si>
  <si>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</si>
  <si>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</si>
  <si>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</si>
  <si>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</si>
  <si>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</si>
  <si>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</si>
  <si>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</si>
  <si>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</si>
  <si>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</si>
  <si>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</si>
  <si>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</si>
  <si>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</si>
  <si>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</si>
  <si>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</si>
  <si>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</si>
  <si>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</si>
  <si>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</si>
  <si>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</si>
  <si>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</si>
  <si>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</si>
  <si>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</si>
  <si>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</si>
  <si>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</si>
  <si>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</si>
  <si>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</si>
  <si>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</si>
  <si>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</si>
  <si>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</si>
  <si>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</si>
  <si>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</si>
  <si>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</si>
  <si>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</si>
  <si>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</si>
  <si>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</si>
  <si>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</si>
  <si>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</si>
  <si>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</si>
  <si>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</si>
  <si>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</si>
  <si>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</si>
  <si>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</si>
  <si>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</si>
  <si>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</si>
  <si>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</si>
  <si>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</si>
  <si>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</si>
  <si>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</si>
  <si>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</si>
  <si>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</si>
  <si>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</si>
  <si>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</si>
  <si>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</si>
  <si>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</si>
  <si>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</si>
  <si>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</si>
  <si>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</si>
  <si>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</si>
  <si>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</si>
  <si>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</si>
  <si>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</si>
  <si>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</si>
  <si>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</si>
  <si>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</si>
  <si>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</si>
  <si>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</si>
  <si>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</si>
  <si>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</si>
  <si>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</si>
  <si>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</si>
  <si>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</si>
  <si>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</si>
  <si>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</si>
  <si>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</si>
  <si>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</si>
  <si>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</si>
  <si>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</si>
  <si>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</si>
  <si>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</si>
  <si>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</si>
  <si>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</si>
  <si>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</si>
  <si>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</si>
  <si>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</si>
  <si>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</si>
  <si>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</si>
  <si>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</si>
  <si>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</si>
  <si>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</si>
  <si>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</si>
  <si>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</si>
  <si>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</si>
  <si>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</si>
  <si>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</si>
  <si>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</si>
  <si>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</si>
  <si>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</si>
  <si>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</si>
  <si>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</si>
  <si>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</si>
  <si>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</si>
  <si>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</si>
  <si>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</si>
  <si>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</si>
  <si>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</si>
  <si>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</si>
  <si>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</si>
  <si>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</si>
  <si>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</si>
  <si>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</si>
  <si>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</si>
  <si>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</si>
  <si>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</si>
  <si>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</si>
  <si>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</si>
  <si>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</si>
  <si>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</si>
  <si>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</si>
  <si>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</si>
  <si>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</si>
  <si>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</si>
  <si>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</si>
  <si>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</si>
  <si>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</si>
  <si>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</si>
  <si>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</si>
  <si>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</si>
  <si>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</si>
  <si>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</si>
  <si>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</si>
  <si>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</si>
  <si>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</si>
  <si>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</si>
  <si>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</si>
  <si>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</si>
  <si>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</si>
  <si>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</si>
  <si>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</si>
  <si>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</si>
  <si>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</si>
  <si>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</si>
  <si>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</si>
  <si>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</si>
  <si>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</si>
  <si>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</si>
  <si>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</si>
  <si>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</si>
  <si>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</si>
  <si>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</si>
  <si>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</si>
  <si>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</si>
  <si>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</si>
  <si>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</si>
  <si>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</si>
  <si>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</si>
  <si>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</si>
  <si>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</si>
  <si>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</si>
  <si>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</si>
  <si>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</si>
  <si>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</si>
  <si>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</si>
  <si>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</si>
  <si>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</si>
  <si>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</si>
  <si>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</si>
  <si>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</si>
  <si>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</si>
  <si>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</si>
  <si>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</si>
  <si>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</si>
  <si>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</si>
  <si>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</si>
  <si>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</si>
  <si>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</si>
  <si>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</si>
  <si>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</si>
  <si>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</si>
  <si>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</si>
  <si>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</si>
  <si>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</si>
  <si>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</si>
  <si>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</si>
  <si>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</si>
  <si>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</si>
  <si>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</si>
  <si>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</si>
  <si>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</si>
  <si>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</si>
  <si>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</si>
  <si>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</si>
  <si>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</si>
  <si>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</si>
  <si>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</si>
  <si>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</si>
  <si>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</si>
  <si>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</si>
  <si>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</si>
  <si>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</si>
  <si>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</si>
  <si>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</si>
  <si>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</si>
  <si>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</si>
  <si>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</si>
  <si>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</si>
  <si>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</si>
  <si>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</si>
  <si>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</si>
  <si>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</si>
  <si>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</si>
  <si>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</si>
  <si>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</si>
  <si>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</si>
  <si>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</si>
  <si>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</si>
  <si>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</si>
  <si>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</si>
  <si>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</si>
  <si>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</si>
  <si>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</si>
  <si>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</si>
  <si>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</si>
  <si>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</si>
  <si>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</si>
  <si>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</si>
  <si>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</si>
  <si>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</si>
  <si>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</si>
  <si>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</si>
  <si>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</si>
  <si>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</si>
  <si>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</si>
  <si>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</si>
  <si>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</si>
  <si>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</si>
  <si>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</si>
  <si>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</si>
  <si>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</si>
  <si>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</si>
  <si>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</si>
  <si>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</si>
  <si>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</si>
  <si>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</si>
  <si>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</si>
  <si>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</si>
  <si>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</si>
  <si>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</si>
  <si>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</si>
  <si>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</si>
  <si>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</si>
  <si>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</si>
  <si>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</si>
  <si>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</si>
  <si>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</si>
  <si>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</si>
  <si>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</si>
  <si>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</si>
  <si>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</si>
  <si>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</si>
  <si>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</si>
  <si>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</si>
  <si>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</si>
  <si>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</si>
  <si>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</si>
  <si>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</si>
  <si>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</si>
  <si>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</si>
  <si>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</si>
  <si>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</si>
  <si>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</si>
  <si>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</si>
  <si>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</si>
  <si>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</si>
  <si>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</si>
  <si>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</si>
  <si>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</si>
  <si>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</si>
  <si>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</si>
  <si>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</si>
  <si>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</si>
  <si>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</si>
  <si>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</si>
  <si>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</si>
  <si>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</si>
  <si>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</si>
  <si>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</si>
  <si>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</si>
  <si>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</si>
  <si>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</si>
  <si>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</si>
  <si>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</si>
  <si>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</si>
  <si>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</si>
  <si>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</si>
  <si>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</si>
  <si>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</si>
  <si>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</si>
  <si>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</si>
  <si>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</si>
  <si>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</si>
  <si>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</si>
  <si>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</si>
  <si>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</si>
  <si>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</si>
  <si>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</si>
  <si>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</si>
  <si>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</si>
  <si>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</si>
  <si>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</si>
  <si>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</si>
  <si>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</si>
  <si>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</si>
  <si>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</si>
  <si>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</si>
  <si>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</si>
  <si>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</si>
  <si>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</si>
  <si>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</si>
  <si>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</si>
  <si>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</si>
  <si>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</si>
  <si>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</si>
  <si>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</si>
  <si>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</si>
  <si>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</si>
  <si>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</si>
  <si>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</si>
  <si>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</si>
  <si>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</si>
  <si>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</si>
  <si>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</si>
  <si>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</si>
  <si>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</si>
  <si>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</si>
  <si>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</si>
  <si>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</si>
  <si>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</si>
  <si>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</si>
  <si>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</si>
  <si>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</si>
  <si>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</si>
  <si>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</si>
  <si>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</si>
  <si>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</si>
  <si>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</si>
  <si>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</si>
  <si>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</si>
  <si>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</si>
  <si>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</si>
  <si>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</si>
  <si>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</si>
  <si>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</si>
  <si>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</si>
  <si>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</si>
  <si>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</si>
  <si>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</si>
  <si>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</si>
  <si>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</si>
  <si>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</si>
  <si>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</si>
  <si>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</si>
  <si>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</si>
  <si>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</si>
  <si>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</si>
  <si>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</si>
  <si>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</si>
  <si>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</si>
  <si>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</si>
  <si>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</si>
  <si>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</si>
  <si>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</si>
  <si>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</si>
  <si>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</si>
  <si>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</si>
  <si>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</si>
  <si>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</si>
  <si>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</si>
  <si>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</si>
  <si>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</si>
  <si>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</si>
  <si>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</si>
  <si>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</si>
  <si>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</si>
  <si>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</si>
  <si>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</si>
  <si>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</si>
  <si>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</si>
  <si>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</si>
  <si>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</si>
  <si>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</si>
  <si>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</si>
  <si>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</si>
  <si>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</si>
  <si>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</si>
  <si>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</si>
  <si>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</si>
  <si>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</si>
  <si>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</si>
  <si>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</si>
  <si>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</si>
  <si>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</si>
  <si>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</si>
  <si>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</si>
  <si>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</si>
  <si>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</si>
  <si>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</si>
  <si>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</si>
  <si>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</si>
  <si>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</si>
  <si>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</si>
  <si>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</si>
  <si>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</si>
  <si>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</si>
  <si>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</si>
  <si>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</si>
  <si>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</si>
  <si>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</si>
  <si>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</si>
  <si>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</si>
  <si>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</si>
  <si>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</si>
  <si>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</si>
  <si>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</si>
  <si>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</si>
  <si>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</si>
  <si>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</si>
  <si>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</si>
  <si>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</si>
  <si>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</si>
  <si>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</si>
  <si>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</si>
  <si>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</si>
  <si>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</si>
  <si>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</si>
  <si>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</si>
  <si>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</si>
  <si>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</si>
  <si>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</si>
  <si>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</si>
  <si>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</si>
  <si>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</si>
  <si>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</si>
  <si>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</si>
  <si>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</si>
  <si>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</si>
  <si>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</si>
  <si>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</si>
  <si>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</si>
  <si>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</si>
  <si>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</si>
  <si>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</si>
  <si>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</si>
  <si>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</si>
  <si>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</si>
  <si>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</si>
  <si>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</si>
  <si>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</si>
  <si>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</si>
  <si>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</si>
  <si>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</si>
  <si>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</si>
  <si>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</si>
  <si>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</si>
  <si>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</si>
  <si>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</si>
  <si>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</si>
  <si>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</si>
  <si>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</si>
  <si>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</si>
  <si>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</si>
  <si>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</si>
  <si>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</si>
  <si>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</si>
  <si>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</si>
  <si>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</si>
  <si>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</si>
  <si>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</si>
  <si>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</si>
  <si>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</si>
  <si>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</si>
  <si>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</si>
  <si>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</si>
  <si>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</si>
  <si>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</si>
  <si>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</si>
  <si>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</si>
  <si>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</si>
  <si>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</si>
  <si>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</si>
  <si>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</si>
  <si>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</si>
  <si>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</si>
  <si>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</si>
  <si>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</si>
  <si>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</si>
  <si>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</si>
  <si>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</si>
  <si>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</si>
  <si>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</si>
  <si>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</si>
  <si>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</si>
  <si>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</si>
  <si>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</si>
  <si>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</si>
  <si>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</si>
  <si>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</si>
  <si>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</si>
  <si>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</si>
  <si>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</si>
  <si>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</si>
  <si>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</si>
  <si>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</si>
  <si>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</si>
  <si>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</si>
  <si>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</si>
  <si>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</si>
  <si>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</si>
  <si>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</si>
  <si>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</si>
  <si>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</si>
  <si>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</si>
  <si>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</si>
  <si>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</si>
  <si>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</si>
  <si>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</si>
  <si>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</si>
  <si>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</si>
  <si>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</si>
  <si>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</si>
  <si>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</si>
  <si>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</si>
  <si>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</si>
  <si>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</si>
  <si>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</si>
  <si>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</si>
  <si>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</si>
  <si>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</si>
  <si>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</si>
  <si>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</si>
  <si>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</si>
  <si>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</si>
  <si>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</si>
  <si>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</si>
  <si>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</si>
  <si>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</si>
  <si>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</si>
  <si>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</si>
  <si>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</si>
  <si>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</si>
  <si>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</si>
  <si>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</si>
  <si>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</si>
  <si>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</si>
  <si>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</si>
  <si>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</si>
  <si>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</si>
  <si>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</si>
  <si>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</si>
  <si>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</si>
  <si>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</si>
  <si>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</si>
  <si>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</si>
  <si>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</si>
  <si>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</si>
  <si>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</si>
  <si>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</si>
  <si>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</si>
  <si>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</si>
  <si>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</si>
  <si>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</si>
  <si>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</si>
  <si>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</si>
  <si>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</si>
  <si>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</si>
  <si>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</si>
  <si>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</si>
  <si>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</si>
  <si>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</si>
  <si>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</si>
  <si>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</si>
  <si>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</si>
  <si>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</si>
  <si>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</si>
  <si>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</si>
  <si>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</si>
  <si>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</si>
  <si>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</si>
  <si>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</si>
  <si>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</si>
  <si>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</si>
  <si>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</si>
  <si>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</si>
  <si>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</si>
  <si>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</si>
  <si>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</si>
  <si>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</si>
  <si>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</si>
  <si>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</si>
  <si>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</si>
  <si>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</si>
  <si>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</si>
  <si>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</si>
  <si>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</si>
  <si>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</si>
  <si>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</si>
  <si>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</si>
  <si>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</si>
  <si>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</si>
  <si>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</si>
  <si>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</si>
  <si>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</si>
  <si>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</si>
  <si>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</si>
  <si>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</si>
  <si>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</si>
  <si>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</si>
  <si>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</si>
  <si>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</si>
  <si>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</si>
  <si>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</si>
  <si>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</si>
  <si>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</si>
  <si>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</si>
  <si>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</si>
  <si>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</si>
  <si>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</si>
  <si>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</si>
  <si>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</si>
  <si>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</si>
  <si>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</si>
  <si>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</si>
  <si>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</si>
  <si>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</si>
  <si>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</si>
  <si>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</si>
  <si>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</si>
  <si>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</si>
  <si>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</si>
  <si>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</si>
  <si>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</si>
  <si>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</si>
  <si>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</si>
  <si>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</si>
  <si>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</si>
  <si>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</si>
  <si>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</si>
  <si>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</si>
  <si>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</si>
  <si>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</si>
  <si>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</si>
  <si>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</si>
  <si>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</si>
  <si>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</si>
  <si>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</si>
  <si>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</si>
  <si>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</si>
  <si>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</si>
  <si>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</si>
  <si>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</si>
  <si>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</si>
  <si>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</si>
  <si>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</si>
  <si>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</si>
  <si>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</si>
  <si>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</si>
  <si>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</si>
  <si>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</si>
  <si>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</si>
  <si>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</si>
  <si>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</si>
  <si>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</si>
  <si>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</si>
  <si>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</si>
  <si>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</si>
  <si>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</si>
  <si>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</si>
  <si>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</si>
  <si>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</si>
  <si>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</si>
  <si>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</si>
  <si>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</si>
  <si>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</si>
  <si>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</si>
  <si>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</si>
  <si>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</si>
  <si>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</si>
  <si>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</si>
  <si>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</si>
  <si>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</si>
  <si>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</si>
  <si>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</si>
  <si>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</si>
  <si>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</si>
  <si>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</si>
  <si>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</si>
  <si>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</si>
  <si>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</si>
  <si>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</si>
  <si>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</si>
  <si>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</si>
  <si>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</si>
  <si>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</si>
  <si>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</si>
  <si>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</si>
  <si>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</si>
  <si>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</si>
  <si>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</si>
  <si>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</si>
  <si>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</si>
  <si>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</si>
  <si>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</si>
  <si>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</si>
  <si>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</si>
  <si>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</si>
  <si>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</si>
  <si>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</si>
  <si>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</si>
  <si>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</si>
  <si>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</si>
  <si>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</si>
  <si>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</si>
  <si>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</si>
  <si>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</si>
  <si>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</si>
  <si>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</si>
  <si>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</si>
  <si>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</si>
  <si>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</si>
  <si>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</si>
  <si>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</si>
  <si>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</si>
  <si>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</si>
  <si>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</si>
  <si>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</si>
  <si>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</si>
  <si>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</si>
  <si>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</si>
  <si>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</si>
  <si>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</si>
  <si>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</si>
  <si>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</si>
  <si>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</si>
  <si>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</si>
  <si>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</si>
  <si>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</si>
  <si>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</si>
  <si>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</si>
  <si>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</si>
  <si>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</si>
  <si>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</si>
  <si>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</si>
  <si>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</si>
  <si>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</si>
  <si>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</si>
  <si>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</si>
  <si>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</si>
  <si>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</si>
  <si>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</si>
  <si>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</si>
  <si>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</si>
  <si>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</si>
  <si>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</si>
  <si>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</si>
  <si>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</si>
  <si>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</si>
  <si>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</si>
  <si>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</si>
  <si>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</si>
  <si>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</si>
  <si>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</si>
  <si>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</si>
  <si>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</si>
  <si>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</si>
  <si>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</si>
  <si>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</si>
  <si>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</si>
  <si>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</si>
  <si>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</si>
  <si>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</si>
  <si>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</si>
  <si>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</si>
  <si>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</si>
  <si>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</si>
  <si>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</si>
  <si>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</si>
  <si>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</si>
  <si>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</si>
  <si>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</si>
  <si>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</si>
  <si>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</si>
  <si>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</si>
  <si>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</si>
  <si>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</si>
  <si>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</si>
  <si>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</si>
  <si>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</si>
  <si>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</si>
  <si>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</si>
  <si>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</si>
  <si>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</si>
  <si>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</si>
  <si>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</si>
  <si>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</si>
  <si>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</si>
  <si>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</si>
  <si>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</si>
  <si>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</si>
  <si>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</si>
  <si>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</si>
  <si>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</si>
  <si>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</si>
  <si>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</si>
  <si>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</si>
  <si>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</si>
  <si>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</si>
  <si>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</si>
  <si>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</si>
  <si>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</si>
  <si>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</si>
  <si>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</si>
  <si>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</si>
  <si>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</si>
  <si>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</si>
  <si>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</si>
  <si>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</si>
  <si>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</si>
  <si>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</si>
  <si>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</si>
  <si>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</si>
  <si>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</si>
  <si>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</si>
  <si>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</si>
  <si>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</si>
  <si>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</si>
  <si>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</si>
  <si>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</si>
  <si>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</si>
  <si>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</si>
  <si>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</si>
  <si>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</si>
  <si>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</si>
  <si>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</si>
  <si>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</si>
  <si>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</si>
  <si>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</si>
  <si>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</si>
  <si>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</si>
  <si>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</si>
  <si>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</si>
  <si>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</si>
  <si>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</si>
  <si>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</si>
  <si>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</si>
  <si>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</si>
  <si>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</si>
  <si>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</si>
  <si>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</si>
  <si>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</si>
  <si>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</si>
  <si>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</si>
  <si>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</si>
  <si>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</si>
  <si>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</si>
  <si>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</si>
  <si>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</si>
  <si>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</si>
  <si>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</si>
  <si>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</si>
  <si>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</si>
  <si>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</si>
  <si>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</si>
  <si>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</si>
  <si>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</si>
  <si>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</si>
  <si>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</si>
  <si>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</si>
  <si>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</si>
  <si>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</si>
  <si>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</si>
  <si>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</si>
  <si>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</si>
  <si>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</si>
  <si>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</si>
  <si>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</si>
  <si>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</si>
  <si>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</si>
  <si>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</si>
  <si>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</si>
  <si>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</si>
  <si>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</si>
  <si>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</si>
  <si>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</si>
  <si>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</si>
  <si>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</si>
  <si>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</si>
  <si>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</si>
  <si>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</si>
  <si>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</si>
  <si>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</si>
  <si>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</si>
  <si>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</si>
  <si>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</si>
  <si>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</si>
  <si>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</si>
  <si>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</si>
  <si>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</si>
  <si>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</si>
  <si>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</si>
  <si>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</si>
  <si>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</si>
  <si>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</si>
  <si>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</si>
  <si>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</si>
  <si>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</si>
  <si>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</si>
  <si>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</si>
  <si>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</si>
  <si>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</si>
  <si>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</si>
  <si>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</si>
  <si>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</si>
  <si>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</si>
  <si>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</si>
  <si>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</si>
  <si>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</si>
  <si>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</si>
  <si>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</si>
  <si>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</si>
  <si>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</si>
  <si>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</si>
  <si>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</si>
  <si>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</si>
  <si>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</si>
  <si>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</si>
  <si>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</si>
  <si>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</si>
  <si>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</si>
  <si>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</si>
  <si>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</si>
  <si>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</si>
  <si>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</si>
  <si>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</si>
  <si>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</si>
  <si>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</si>
  <si>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</si>
  <si>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</si>
  <si>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</si>
  <si>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</si>
  <si>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</si>
  <si>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</si>
  <si>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</si>
  <si>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</si>
  <si>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</si>
  <si>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</si>
  <si>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</si>
  <si>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</si>
  <si>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</si>
  <si>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</si>
  <si>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</si>
  <si>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</si>
  <si>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</si>
  <si>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</si>
  <si>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</si>
  <si>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</si>
  <si>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</si>
  <si>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</si>
  <si>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</si>
  <si>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</si>
  <si>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</si>
  <si>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</si>
  <si>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</si>
  <si>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</si>
  <si>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</si>
  <si>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</si>
  <si>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</si>
  <si>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</si>
  <si>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</si>
  <si>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</si>
  <si>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</si>
  <si>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</si>
  <si>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</si>
  <si>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</si>
  <si>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</si>
  <si>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</si>
  <si>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</si>
  <si>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</si>
  <si>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</si>
  <si>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</si>
  <si>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</si>
  <si>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</si>
  <si>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</si>
  <si>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</si>
  <si>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</si>
  <si>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</si>
  <si>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</si>
  <si>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</si>
  <si>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</si>
  <si>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</si>
  <si>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</si>
  <si>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</si>
  <si>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</si>
  <si>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</si>
  <si>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</si>
  <si>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</si>
  <si>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</si>
  <si>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</si>
  <si>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</si>
  <si>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</si>
  <si>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</si>
  <si>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</si>
  <si>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</si>
  <si>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</si>
  <si>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</si>
  <si>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</si>
  <si>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</si>
  <si>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</si>
  <si>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</si>
  <si>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</si>
  <si>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</si>
  <si>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</si>
  <si>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</si>
  <si>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</si>
  <si>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</si>
  <si>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</si>
  <si>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</si>
  <si>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</si>
  <si>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</si>
  <si>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</si>
  <si>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</si>
  <si>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</si>
  <si>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</si>
  <si>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</si>
  <si>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</si>
  <si>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</si>
  <si>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</si>
  <si>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</si>
  <si>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</si>
  <si>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</si>
  <si>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</si>
  <si>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</si>
  <si>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</si>
  <si>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</si>
  <si>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</si>
  <si>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</si>
  <si>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</si>
  <si>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</si>
  <si>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</si>
  <si>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</si>
  <si>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</si>
  <si>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</si>
  <si>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</si>
  <si>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</si>
  <si>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</si>
  <si>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</si>
  <si>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</si>
  <si>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</si>
  <si>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</si>
  <si>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</si>
  <si>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</si>
  <si>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</si>
  <si>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</si>
  <si>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</si>
  <si>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</si>
  <si>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</si>
  <si>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</si>
  <si>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</si>
  <si>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</si>
  <si>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</si>
  <si>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</si>
  <si>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</si>
  <si>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</si>
  <si>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</si>
  <si>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</si>
  <si>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</si>
  <si>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</si>
  <si>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</si>
  <si>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</si>
  <si>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</si>
  <si>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</si>
  <si>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</si>
  <si>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</si>
  <si>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</si>
  <si>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</si>
  <si>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</si>
  <si>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</si>
  <si>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</si>
  <si>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</si>
  <si>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</si>
  <si>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</si>
  <si>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</si>
  <si>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</si>
  <si>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</si>
  <si>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</si>
  <si>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</si>
  <si>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</si>
  <si>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</si>
  <si>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</si>
  <si>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</si>
  <si>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</si>
  <si>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</si>
  <si>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</si>
  <si>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</si>
  <si>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</si>
  <si>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</si>
  <si>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</si>
  <si>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</si>
  <si>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</si>
  <si>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</si>
  <si>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</si>
  <si>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</si>
  <si>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</si>
  <si>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</si>
  <si>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</si>
  <si>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</si>
  <si>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</si>
  <si>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</si>
  <si>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</si>
  <si>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</si>
  <si>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</si>
  <si>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</si>
  <si>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</si>
  <si>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</si>
  <si>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</si>
  <si>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</si>
  <si>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</si>
  <si>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</si>
  <si>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</si>
  <si>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</si>
  <si>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</si>
  <si>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</si>
  <si>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</si>
  <si>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</si>
  <si>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</si>
  <si>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</si>
  <si>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</si>
  <si>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</si>
  <si>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</si>
  <si>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</si>
  <si>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</si>
  <si>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</si>
  <si>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</si>
  <si>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</si>
  <si>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</si>
  <si>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</si>
  <si>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</si>
  <si>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</si>
  <si>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</si>
  <si>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</si>
  <si>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</si>
  <si>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</si>
  <si>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</si>
  <si>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</si>
  <si>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</si>
  <si>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</si>
  <si>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</si>
  <si>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</si>
  <si>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</si>
  <si>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</si>
  <si>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</si>
  <si>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</si>
  <si>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</si>
  <si>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</si>
  <si>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</si>
  <si>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</si>
  <si>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</si>
  <si>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</si>
  <si>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</si>
  <si>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</si>
  <si>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</si>
  <si>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</si>
  <si>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</si>
  <si>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</si>
  <si>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</si>
  <si>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</si>
  <si>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</si>
  <si>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</si>
  <si>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</si>
  <si>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</si>
  <si>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</si>
  <si>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</si>
  <si>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</si>
  <si>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</si>
  <si>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</si>
  <si>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</si>
  <si>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</si>
  <si>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</si>
  <si>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</si>
  <si>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</si>
  <si>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</si>
  <si>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</si>
  <si>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</si>
  <si>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</si>
  <si>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</si>
  <si>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</si>
  <si>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</si>
  <si>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</si>
  <si>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</si>
  <si>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</si>
  <si>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</si>
  <si>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</si>
  <si>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</si>
  <si>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</si>
  <si>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</si>
  <si>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</si>
  <si>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</si>
  <si>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</si>
  <si>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</si>
  <si>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</si>
  <si>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</si>
  <si>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</si>
  <si>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</si>
  <si>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</si>
  <si>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</si>
  <si>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</si>
  <si>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</si>
  <si>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</si>
  <si>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</si>
  <si>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</si>
  <si>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</si>
  <si>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</si>
  <si>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</si>
  <si>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</si>
  <si>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</si>
  <si>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</si>
  <si>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</si>
  <si>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</si>
  <si>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</si>
  <si>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</si>
  <si>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</si>
  <si>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</si>
  <si>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</si>
  <si>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</si>
  <si>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</si>
  <si>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</si>
  <si>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</si>
  <si>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</si>
  <si>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</si>
  <si>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</si>
  <si>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</si>
  <si>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</si>
  <si>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</si>
  <si>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</si>
  <si>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</si>
  <si>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</si>
  <si>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</si>
  <si>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</si>
  <si>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</si>
  <si>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</si>
  <si>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</si>
  <si>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</si>
  <si>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</si>
  <si>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</si>
  <si>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</si>
  <si>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</si>
  <si>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</si>
  <si>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</si>
  <si>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</si>
  <si>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</si>
  <si>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</si>
  <si>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</si>
  <si>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</si>
  <si>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</si>
  <si>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</si>
  <si>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</si>
  <si>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</si>
  <si>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</si>
  <si>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</si>
  <si>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</si>
  <si>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</si>
  <si>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</si>
  <si>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</si>
  <si>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</si>
  <si>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</si>
  <si>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</si>
  <si>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</si>
  <si>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</si>
  <si>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</si>
  <si>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</si>
  <si>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</si>
  <si>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</si>
  <si>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</si>
  <si>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</si>
  <si>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</si>
  <si>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</si>
  <si>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</si>
  <si>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</si>
  <si>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</si>
  <si>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</si>
  <si>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</si>
  <si>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</si>
  <si>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</si>
  <si>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</si>
  <si>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</si>
  <si>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</si>
  <si>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</si>
  <si>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</si>
  <si>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</si>
  <si>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</si>
  <si>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</si>
  <si>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</si>
  <si>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</si>
  <si>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</si>
  <si>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</si>
  <si>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</si>
  <si>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</si>
  <si>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</si>
  <si>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</si>
  <si>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</si>
  <si>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</si>
  <si>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</si>
  <si>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</si>
  <si>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</si>
  <si>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</si>
  <si>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</si>
  <si>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</si>
  <si>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</si>
  <si>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</si>
  <si>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</si>
  <si>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</si>
  <si>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</si>
  <si>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</si>
  <si>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</si>
  <si>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</si>
  <si>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</si>
  <si>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</si>
  <si>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</si>
  <si>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</si>
  <si>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</si>
  <si>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</si>
  <si>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</si>
  <si>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</si>
  <si>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</si>
  <si>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</si>
  <si>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</si>
  <si>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</si>
  <si>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</si>
  <si>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</si>
  <si>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</si>
  <si>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</si>
  <si>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</si>
  <si>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</si>
  <si>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</si>
  <si>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</si>
  <si>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</si>
  <si>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</si>
  <si>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</si>
  <si>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</si>
  <si>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</si>
  <si>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</si>
  <si>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</si>
  <si>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</si>
  <si>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</si>
  <si>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</si>
  <si>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</si>
  <si>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</si>
  <si>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</si>
  <si>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</si>
  <si>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</si>
  <si>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</si>
  <si>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</si>
  <si>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</si>
  <si>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</si>
  <si>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</si>
  <si>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</si>
  <si>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</si>
  <si>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</si>
  <si>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</si>
  <si>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</si>
  <si>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</si>
  <si>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</si>
  <si>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</si>
  <si>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</si>
  <si>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</si>
  <si>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</si>
  <si>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</si>
  <si>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</si>
  <si>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</si>
  <si>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</si>
  <si>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</si>
  <si>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</si>
  <si>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</si>
  <si>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</si>
  <si>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</si>
  <si>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</si>
  <si>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</si>
  <si>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</si>
  <si>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</si>
  <si>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</si>
  <si>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</si>
  <si>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</si>
  <si>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</si>
  <si>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</si>
  <si>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</si>
  <si>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</si>
  <si>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</si>
  <si>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</si>
  <si>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</si>
  <si>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</si>
  <si>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</si>
  <si>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</si>
  <si>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</si>
  <si>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</si>
  <si>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</si>
  <si>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</si>
  <si>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</si>
  <si>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</si>
  <si>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</si>
  <si>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</si>
  <si>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</si>
  <si>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</si>
  <si>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</si>
  <si>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</si>
  <si>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</si>
  <si>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</si>
  <si>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</si>
  <si>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</si>
  <si>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</si>
  <si>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</si>
  <si>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</si>
  <si>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</si>
  <si>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</si>
  <si>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</si>
  <si>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</si>
  <si>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</si>
  <si>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</si>
  <si>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</si>
  <si>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</si>
  <si>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</si>
  <si>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</si>
  <si>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</si>
  <si>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</si>
  <si>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</si>
  <si>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</si>
  <si>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</si>
  <si>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</si>
  <si>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</si>
  <si>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</si>
  <si>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</si>
  <si>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</si>
  <si>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</si>
  <si>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</si>
  <si>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</si>
  <si>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</si>
  <si>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</si>
  <si>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</si>
  <si>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</si>
  <si>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</si>
  <si>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</si>
  <si>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</si>
  <si>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</si>
  <si>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</si>
  <si>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</si>
  <si>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</si>
  <si>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</si>
  <si>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</si>
  <si>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</si>
  <si>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</si>
  <si>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</si>
  <si>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</si>
  <si>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</si>
  <si>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</si>
  <si>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</si>
  <si>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</si>
  <si>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</si>
  <si>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</si>
  <si>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</si>
  <si>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</si>
  <si>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</si>
  <si>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</si>
  <si>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</si>
  <si>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</si>
  <si>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</si>
  <si>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</si>
  <si>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</si>
  <si>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</si>
  <si>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</si>
  <si>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</si>
  <si>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</si>
  <si>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</si>
  <si>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</si>
  <si>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</si>
  <si>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</si>
  <si>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</si>
  <si>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</si>
  <si>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</si>
  <si>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</si>
  <si>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</si>
  <si>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</si>
  <si>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</si>
  <si>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</si>
  <si>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</si>
  <si>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</si>
  <si>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</si>
  <si>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</si>
  <si>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</si>
  <si>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</si>
  <si>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</si>
  <si>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</si>
  <si>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</si>
  <si>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</si>
  <si>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</si>
  <si>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</si>
  <si>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</si>
  <si>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</si>
  <si>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</si>
  <si>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</si>
  <si>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</si>
  <si>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</si>
  <si>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</si>
  <si>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</si>
  <si>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</si>
  <si>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</si>
  <si>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</si>
  <si>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</si>
  <si>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</si>
  <si>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</si>
  <si>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</si>
  <si>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</si>
  <si>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</si>
  <si>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</si>
  <si>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</si>
  <si>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</si>
  <si>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</si>
  <si>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</si>
  <si>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</si>
  <si>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</si>
  <si>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</si>
  <si>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</si>
  <si>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</si>
  <si>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</si>
  <si>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</si>
  <si>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</si>
  <si>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</si>
  <si>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</si>
  <si>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</si>
  <si>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</si>
  <si>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</si>
  <si>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</si>
  <si>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</si>
  <si>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</si>
  <si>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</si>
  <si>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</si>
  <si>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</si>
  <si>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</si>
  <si>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</si>
  <si>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</si>
  <si>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</si>
  <si>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</si>
  <si>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</si>
  <si>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</si>
  <si>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</si>
  <si>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</si>
  <si>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</si>
  <si>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</si>
  <si>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</si>
  <si>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</si>
  <si>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</si>
  <si>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</si>
  <si>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</si>
  <si>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</si>
  <si>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</si>
  <si>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</si>
  <si>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</si>
  <si>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</si>
  <si>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</si>
  <si>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</si>
  <si>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</si>
  <si>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</si>
  <si>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</si>
  <si>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</si>
  <si>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</si>
  <si>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</si>
  <si>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</si>
  <si>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</si>
  <si>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</si>
  <si>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</si>
  <si>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</si>
  <si>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</si>
  <si>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</si>
  <si>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</si>
  <si>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</si>
  <si>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</si>
  <si>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</si>
  <si>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</si>
  <si>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</si>
  <si>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</si>
  <si>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</si>
  <si>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</si>
  <si>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</si>
  <si>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</si>
  <si>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</si>
  <si>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</si>
  <si>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</si>
  <si>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</si>
  <si>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</si>
  <si>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</si>
  <si>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</si>
  <si>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</si>
  <si>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</si>
  <si>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</si>
  <si>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</si>
  <si>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</si>
  <si>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</si>
  <si>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</si>
  <si>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</si>
  <si>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</si>
  <si>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</si>
  <si>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</si>
  <si>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</si>
  <si>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</si>
  <si>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</si>
  <si>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</si>
  <si>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</si>
  <si>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</si>
  <si>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</si>
  <si>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</si>
  <si>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</si>
  <si>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</si>
  <si>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</si>
  <si>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</si>
  <si>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</si>
  <si>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</si>
  <si>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</si>
  <si>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</si>
  <si>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</si>
  <si>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</si>
  <si>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</si>
  <si>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</si>
  <si>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</si>
  <si>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</si>
  <si>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</si>
  <si>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</si>
  <si>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</si>
  <si>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</si>
  <si>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</si>
  <si>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</si>
  <si>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</si>
  <si>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</si>
  <si>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</si>
  <si>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</si>
  <si>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</si>
  <si>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</si>
  <si>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</si>
  <si>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</si>
  <si>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</si>
  <si>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</si>
  <si>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</si>
  <si>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</si>
  <si>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</si>
  <si>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</si>
  <si>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</si>
  <si>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</si>
  <si>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</si>
  <si>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</si>
  <si>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</si>
  <si>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</si>
  <si>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</si>
  <si>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</si>
  <si>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</si>
  <si>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</si>
  <si>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</si>
  <si>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</si>
  <si>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</si>
  <si>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</si>
  <si>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</si>
  <si>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</si>
  <si>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</si>
  <si>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</si>
  <si>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</si>
  <si>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</si>
  <si>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</si>
  <si>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</si>
  <si>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</si>
  <si>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</si>
  <si>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</si>
  <si>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</si>
  <si>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</si>
  <si>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</si>
  <si>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</si>
  <si>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</si>
  <si>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</si>
  <si>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</si>
  <si>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</si>
  <si>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</si>
  <si>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</si>
  <si>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</si>
  <si>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</si>
  <si>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</si>
  <si>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</si>
  <si>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</si>
  <si>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</si>
  <si>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</si>
  <si>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</si>
  <si>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</si>
  <si>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</si>
  <si>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</si>
  <si>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</si>
  <si>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</si>
  <si>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</si>
  <si>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</si>
  <si>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</si>
  <si>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</si>
  <si>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</si>
  <si>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</si>
  <si>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</si>
  <si>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</si>
  <si>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</si>
  <si>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</si>
  <si>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</si>
  <si>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</si>
  <si>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</si>
  <si>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</si>
  <si>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</si>
  <si>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</si>
  <si>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</si>
  <si>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</si>
  <si>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</si>
  <si>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</si>
  <si>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</si>
  <si>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</si>
  <si>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</si>
  <si>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</si>
  <si>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</si>
  <si>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</si>
  <si>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</si>
  <si>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</si>
  <si>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</si>
  <si>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</si>
  <si>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</si>
  <si>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</si>
  <si>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</si>
  <si>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</si>
  <si>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</si>
  <si>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</si>
  <si>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</si>
  <si>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</si>
  <si>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</si>
  <si>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</si>
  <si>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</si>
  <si>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</si>
  <si>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</si>
  <si>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</si>
  <si>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</si>
  <si>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</si>
  <si>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</si>
  <si>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</si>
  <si>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</si>
  <si>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</si>
  <si>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</si>
  <si>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</si>
  <si>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</si>
  <si>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</si>
  <si>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</si>
  <si>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</si>
  <si>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</si>
  <si>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</si>
  <si>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</si>
  <si>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</si>
  <si>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</si>
  <si>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</si>
  <si>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</si>
  <si>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</si>
  <si>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</si>
  <si>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</si>
  <si>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</si>
  <si>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</si>
  <si>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</si>
  <si>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</si>
  <si>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</si>
  <si>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</si>
  <si>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</si>
  <si>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</si>
  <si>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</si>
  <si>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</si>
  <si>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</si>
  <si>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</si>
  <si>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</si>
  <si>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</si>
  <si>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</si>
  <si>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</si>
  <si>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</si>
  <si>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</si>
  <si>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</si>
  <si>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</si>
  <si>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</si>
  <si>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</si>
  <si>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</si>
  <si>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</si>
  <si>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</si>
  <si>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</si>
  <si>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</si>
  <si>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</si>
  <si>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</si>
  <si>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</si>
  <si>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</si>
  <si>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</si>
  <si>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</si>
  <si>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</si>
  <si>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</si>
  <si>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</si>
  <si>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</si>
  <si>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</si>
  <si>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</si>
  <si>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</si>
  <si>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</si>
  <si>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</si>
  <si>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</si>
  <si>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</si>
  <si>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</si>
  <si>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</si>
  <si>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</si>
  <si>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</si>
  <si>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</si>
  <si>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</si>
  <si>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</si>
  <si>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</si>
  <si>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</si>
  <si>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</si>
  <si>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</si>
  <si>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</si>
  <si>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</si>
  <si>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</si>
  <si>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</si>
  <si>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</si>
  <si>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</si>
  <si>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</si>
  <si>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</si>
  <si>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</si>
  <si>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</si>
  <si>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</si>
  <si>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</si>
  <si>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</si>
  <si>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</si>
  <si>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</si>
  <si>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</si>
  <si>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</si>
  <si>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</si>
  <si>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</si>
  <si>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</si>
  <si>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</si>
  <si>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</si>
  <si>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</si>
  <si>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</si>
  <si>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</si>
  <si>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</si>
  <si>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</si>
  <si>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</si>
  <si>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</si>
  <si>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</si>
  <si>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</si>
  <si>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</si>
  <si>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</si>
  <si>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</si>
  <si>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</si>
  <si>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</si>
  <si>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</si>
  <si>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</si>
  <si>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</si>
  <si>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</si>
  <si>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</si>
  <si>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</si>
  <si>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</si>
  <si>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</si>
  <si>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</si>
  <si>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</si>
  <si>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</si>
  <si>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</si>
  <si>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</si>
  <si>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</si>
  <si>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</si>
  <si>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</si>
  <si>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</si>
  <si>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</si>
  <si>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</si>
  <si>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</si>
  <si>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</si>
  <si>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</si>
  <si>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</si>
  <si>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</si>
  <si>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</si>
  <si>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</si>
  <si>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</si>
  <si>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</si>
  <si>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</si>
  <si>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</si>
  <si>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</si>
  <si>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</si>
  <si>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</si>
  <si>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</si>
  <si>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</si>
  <si>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</si>
  <si>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</si>
  <si>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</si>
  <si>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</si>
  <si>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</si>
  <si>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</si>
  <si>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</si>
  <si>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</si>
  <si>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</si>
  <si>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</si>
  <si>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</si>
  <si>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</si>
  <si>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</si>
  <si>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</si>
  <si>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</si>
  <si>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</si>
  <si>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</si>
  <si>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</si>
  <si>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</si>
  <si>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</si>
  <si>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</si>
  <si>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</si>
  <si>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</si>
  <si>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</si>
  <si>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</si>
  <si>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</si>
  <si>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</si>
  <si>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</si>
  <si>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</si>
  <si>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</si>
  <si>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</si>
  <si>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</si>
  <si>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</si>
  <si>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</si>
  <si>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</si>
  <si>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</si>
  <si>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</si>
  <si>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</si>
  <si>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</si>
  <si>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</si>
  <si>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</si>
  <si>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</si>
  <si>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</si>
  <si>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</si>
  <si>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</si>
  <si>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</si>
  <si>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</si>
  <si>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</si>
  <si>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</si>
  <si>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</si>
  <si>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</si>
  <si>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</si>
  <si>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</si>
  <si>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</si>
  <si>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</si>
  <si>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</si>
  <si>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</si>
  <si>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</si>
  <si>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</si>
  <si>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</si>
  <si>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</si>
  <si>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</si>
  <si>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</si>
  <si>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</si>
  <si>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</si>
  <si>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</si>
  <si>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</si>
  <si>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</si>
  <si>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</si>
  <si>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</si>
  <si>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ΗΛΙΟΣ, ΣΥΝΝΕΦΙΑ, ΔΙΑΥΓΗ, ΠΑΡΟΥΣΙΑ ΑΛΓΗΣ ΚΑΙ ΦΥΚΙΩΝ (ΦΥΚΙΑ - ΜΙΚΡΗ ΠΟΣΟΤΗΤΑ)</t>
  </si>
  <si>
    <t>ΑΠΝΟΙΑ</t>
  </si>
  <si>
    <t>ΗΛΙΟΣ, ΣΥΝΝΕΦΙΑ, ΘΟΛΑ, ΠΑΡΟΥΣΙΑ ΑΛΓΗΣ ΚΑΙ ΦΥΚΙΩΝ (ΦΥΚΙΑ - ΜΕΓΑΛΗ ΠΟΣΟΤΗΤΑ)</t>
  </si>
  <si>
    <t>ΝΑΙ (ΜΙΚΡΗ ΠΟΣΟΤΗΤΑ)</t>
  </si>
  <si>
    <t>ΗΛΙΟΣ, ΣΥΝΝΕΦΙΑ, ΔΙΑΥΓΗ</t>
  </si>
  <si>
    <t>ΗΛΙΟΣ, ΣΥΝΝΕΦΙΑ, ΘΟΛΑ, ΠΑΡΟΥΣΙΑ ΑΛΓΗΣ ΚΑΙ ΦΥΚΙΩΝ (ΦΥΚΙΑ - ΜΕΤΡΙΑ ΠΟΣΟΤΗΤΑ)</t>
  </si>
  <si>
    <t>ΗΛΙΟΣ, ΣΥΝΝΕΦΙΑ, ΘΟΛΑ, ΠΑΡΟΥΣΙΑ ΑΛΓΗΣ ΚΑΙ ΦΥΚΙΩΝ (ΦΥΚΙΑ - ΜΙΚΡΗ ΠΟΣΟΤΗΤΑ)</t>
  </si>
  <si>
    <t>ΗΛΙΟΣ, ΣΥΝΝΕΦΙΑ, ΑΕΡΑΣ, ΘΟΛΑ, ΠΑΡΟΥΣΙΑ ΑΛΓΗΣ ΚΑΙ ΦΥΚΙΩΝ (ΦΥΚΙΑ - ΜΕΓΑΛΗ ΠΟΣΟΤΗΤΑ)</t>
  </si>
  <si>
    <t>ΒΔ</t>
  </si>
  <si>
    <t>ΗΛΙΟΣ, ΣΥΝΝΕΦΙΑ, ΑΕΡΑΣ, ΘΟΛΑ, ΠΑΡΟΥΣΙΑ ΑΛΓΗΣ ΚΑΙ ΦΥΚΙΩΝ (ΦΥΚΙΑ - ΜΙΚΡΗ ΠΟΣΟΤΗΤΑ)</t>
  </si>
  <si>
    <t>ΗΛΙΟΣ, ΔΙΑΥΓΗ</t>
  </si>
  <si>
    <t>ΗΛΙΟΣ, ΘΟΛΑ, ΠΑΡΟΥΣΙΑ ΑΛΓΗΣ ΚΑΙ ΦΥΚΙΩΝ</t>
  </si>
  <si>
    <t>ΗΛΙΟΣ, ΘΟΛΑ, ΠΑΡΟΥΣΙΑ ΑΛΓΗΣ ΚΑΙ ΦΥΚΙΩΝ (ΛΙΓΑ)</t>
  </si>
  <si>
    <t>ΗΛΙΟΣ, ΔΙΑΥΓΗ, ΠΑΡΟΥΣΙΑ ΑΛΓΗΣ ΚΑΙ ΦΥΚΙΩΝ (ΛΙΓΑ)</t>
  </si>
  <si>
    <t>ΗΛΙΟΣ, ΔΙΑΥΓΗ, ΠΑΡΟΥΣΙΑ ΑΛΓΗΣ ΚΑΙ ΦΥΚΙΩΝ</t>
  </si>
  <si>
    <t>ΝΑΙ (ΜΕΤΡΙΑ ΠΟΣΟΤΗΤΑ)</t>
  </si>
  <si>
    <t>ΒΑ</t>
  </si>
  <si>
    <t>ΗΛΙΟΣ, ΑΕΡΑΣ, ΔΙΑΥΓΗ, ΠΑΡΟΥΣΙΑ ΑΛΓΗΣ ΚΑΙ ΦΥΚΙΩΝ (ΦΥΚΙΑ - ΜΙΚΡΗ ΠΟΣΟΤΗΤΑ)</t>
  </si>
  <si>
    <t>ΝΑΙ (ΜΕΓΑΛΗ ΠΟΣΟΤΗΤΑ)</t>
  </si>
  <si>
    <t>ΗΛΙΟΣ, ΑΕΡΑΣ, ΔΙΑΥΓΗ</t>
  </si>
  <si>
    <t>ΝΑΙ (ΞΥΛΑ - ΜΙΚΡΗ ΠΟΣΟΤΗΤΑ)</t>
  </si>
  <si>
    <t>ΣΥΝΝΕΦΙΑ, ΔΙΑΥΓΗ, ΠΑΡΟΥΣΙΑ ΑΛΓΗΣ ΚΑΙ ΦΥΚΙΩΝ (ΦΥΚΙΑ)</t>
  </si>
  <si>
    <t>Β</t>
  </si>
  <si>
    <t>ΣΥΝΝΕΦΙΑ, ΑΕΡΑΣ, ΔΙΑΥΓΗ</t>
  </si>
  <si>
    <t>ΣΥΝΝΕΦΙΑ, ΑΕΡΑΣ, ΘΟΛΑ, ΠΑΡΟΥΣΙΑ ΑΛΓΗΣ ΚΑΙ ΦΥΚΙΩΝ (ΦΥΚΙΑ)</t>
  </si>
  <si>
    <t>ΣΥΝΝΕΦΙΑ, ΑΕΡΑΣ, ΔΙΑΥΓΗ, ΠΑΡΟΥΣΙΑ ΑΛΓΗΣ ΚΑΙ ΦΥΚΙΩΝ (ΦΥΚΙΑ)</t>
  </si>
  <si>
    <t>ΣΥΝΝΕΦΙΑ, ΑΕΡΑΣ, ΠΡΑΣΙΝΗ ΑΠΟΧΡΩΣΗ</t>
  </si>
  <si>
    <t>ΣΥΝΝΕΦΙΑ, ΑΕΡΑΣ, ΔΙΑΥΓΗ, ΠΑΡΟΥΣΙΑ ΑΛΓΗΣ ΚΑΙ ΦΥΚΙΩΝ (ΠΟΛΛΑ ΦΥΚΙΑ)</t>
  </si>
  <si>
    <t>ΣΥΝΝΕΦΙΑ, ΑΕΡΑΣ, ΘΟΛΑ</t>
  </si>
  <si>
    <t>ΣΥΝΝΕΦΙΑ, ΑΕΡΑΣ, ΘΟΛΑ, ΠΑΡΟΥΣΙΑ ΑΛΓΗΣ ΚΑΙ ΦΥΚΙΩΝ (ΠΟΛΛΑ ΦΥΚΙΑ)</t>
  </si>
  <si>
    <t>ΗΛΙΟΣ, ΑΕΡΑΣ, ΔΙΑΥΓΗ, ΡΥΠΑΝΣΗ ΛΟΓΩ ΒΛΑΒΗΣ ΕΕΛ</t>
  </si>
  <si>
    <t>ΗΛΙΟΣ, ΑΕΡΑΣ, ΔΙΑΥΓΗ, ΡΥΠΑΝΣΗ ΛΟΓΩ ΒΛΑΒΗΣ ΕΕΛ, ΠΑΡΑΤΗΡΗΣΕΙΣ: ΜΙΚΡΗ ΟΣΜΗ ΑΣΤΙΚΩΝ ΛΥΜΑΤΩΝ (ΒΟΘΡΟΛΥΜΑΤΑ)</t>
  </si>
  <si>
    <t>ΗΛΙΟΣ, ΑΕΡΑΣ, ΔΙΑΥΓΗ, ΡΥΠΑΝΣΗ ΛΟΓΩ ΒΛΑΒΗΣ ΕΕΛ, ΠΑΡΑΤΗΡΗΣΕΙΣ: ΜΕΤΡΙΑ ΟΣΜΗ ΑΣΤΙΚΩΝ ΛΥΜΑΤΩΝ (ΒΟΘΡΟΛΥΜΑΤΑ)</t>
  </si>
  <si>
    <t>ΗΛΙΟΣ, ΑΕΡΑΣ, ΔΙΑΥΓΗ (ΥΠΑΡΞΗ ΣΩΜΑΤΙΔΙΩΝ ΣΤΗΝ ΕΠΙΦΑΝΕΙΑ), ΠΑΡΟΥΣΙΑ ΕΛΑΙΑΩΝ Ή ΤΑΣΙΕΝΕΡΓΩΝ ΣΤΑ ΝΕΡΑ (ΠΕΤΡΕΛΑΙΟΕΙΔΗ), ΡΥΠΑΝΣΗ ΛΟΓΩ ΒΛΑΒΗΣ ΕΕΛ, ΠΑΡΑΤΗΡΗΣΕΙΣ: ΜΙΚΡΗ ΠΟΣΟΤΗΤΑ ΑΛΛΑ ΟΡΑΤΗ - ΕΝΤΟΝΗ ΟΣΜΗ ΑΣΤΙΚΩΝ ΛΥΜΑΤΩΝ</t>
  </si>
  <si>
    <t>ΗΛΙΟΣ, ΑΕΡΑΣ, ΔΙΑΥΓΗ (ΥΠΑΡΞΗ ΣΩΜΑΤΙΔΙΩΝ ΣΤΗΝ ΕΠΙΦΑΝΕΙΑ), ΠΑΡΟΥΣΙΑ ΕΛΑΙΑΩΝ Ή ΤΑΣΙΕΝΕΡΓΩΝ ΣΤΑ ΝΕΡΑ (ΠΕΤΡΕΛΑΙΟΕΙΔΗ), ΡΥΠΑΝΣΗ ΛΟΓΩ ΒΛΑΒΗΣ ΕΕΛ, ΠΑΡΑΤΗΡΗΣΕΙΣ: ΜΕΤΡΙΑ ΠΟΣΟΤΗΤΑ - ΕΝΤΟΝΗ ΟΣΜΗ ΑΣΤΙΚΩΝ ΛΥΜΑΤΩΝ (ΒΟΘΡΟΛΥΜΑΤΑ)</t>
  </si>
  <si>
    <t>ΗΛΙΟΣ, ΑΕΡΑΣ, ΔΙΑΥΓΗ, ΠΑΡΟΥΣΙΑ ΑΛΓΗΣ ΚΑΙ ΦΥΚΙΩΝ (ΦΥΚΙΑ)</t>
  </si>
  <si>
    <t>ΗΛΙΟΣ, ΑΕΡΑΣ, ΔΙΑΥΓΗ, ΠΑΡΟΥΣΙΑ ΑΛΓΗΣ ΚΑΙ ΦΥΚΙΩΝ (ΛΙΓΑ ΦΥΚΙΑ)</t>
  </si>
  <si>
    <t>ΗΛΙΟΣ, ΑΕΡΑΣ, ΔΙΑΥΓΗ, ΠΑΡΟΥΣΙΑ ΑΛΓΗΣ ΚΑΙ ΦΥΚΙΩΝ (ΠΟΛΛΑ ΦΥΚΙΑ)</t>
  </si>
  <si>
    <t>ΗΛΙΟΣ, ΑΕΡΑΣ, ΘΟΛΑ, ΠΑΡΟΥΣΙΑ ΑΛΓΗΣ ΚΑΙ ΦΥΚΙΩΝ (ΠΟΛΛΑ ΦΥΚΙΑ)</t>
  </si>
  <si>
    <t>ΗΛΙΟΣ, ΔΙΑΥΓΗ, ΠΑΡΟΥΣΙΑ ΑΛΓΗΣ ΚΑΙ ΦΥΚΙΩΝ (ΑΛΓΗ)</t>
  </si>
  <si>
    <t>ΗΛΙΟΣ, ΑΕΡΑΣ, ΘΟΛΑ, ΠΑΡΟΥΣΙΑ ΑΛΓΗΣ ΚΑΙ ΦΥΚΙΩΝ (ΛΙΓΑ ΦΥΚΙΑ)</t>
  </si>
  <si>
    <t>ΗΛΙΟΣ, ΑΕΡΑΣ, ΠΡΑΣΙΝΗ ΑΠΟΧΡΩΣΗ</t>
  </si>
  <si>
    <t>ΗΛΙΟΣ, ΑΕΡΑΣ, ΘΟΛΑ</t>
  </si>
  <si>
    <t>Α</t>
  </si>
</sst>
</file>

<file path=xl/styles.xml><?xml version="1.0" encoding="utf-8"?>
<styleSheet xmlns="http://schemas.openxmlformats.org/spreadsheetml/2006/main">
  <numFmts count="2">
    <numFmt numFmtId="172" formatCode="d/m/yyyy;@"/>
    <numFmt numFmtId="173" formatCode="h:mm;@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3" fillId="2" borderId="1" xfId="2" applyFont="1" applyFill="1" applyBorder="1" applyAlignment="1" applyProtection="1">
      <alignment horizontal="center" textRotation="90" wrapText="1"/>
    </xf>
    <xf numFmtId="0" fontId="3" fillId="2" borderId="2" xfId="2" applyFont="1" applyFill="1" applyBorder="1" applyAlignment="1" applyProtection="1">
      <alignment horizontal="center" textRotation="90" wrapText="1"/>
    </xf>
    <xf numFmtId="0" fontId="10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72" fontId="0" fillId="0" borderId="0" xfId="0" applyNumberFormat="1" applyProtection="1">
      <protection locked="0"/>
    </xf>
    <xf numFmtId="173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3" fillId="3" borderId="3" xfId="2" applyFont="1" applyFill="1" applyBorder="1" applyAlignment="1" applyProtection="1">
      <alignment horizontal="center" textRotation="90" wrapText="1"/>
    </xf>
    <xf numFmtId="0" fontId="3" fillId="3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textRotation="90" wrapText="1"/>
    </xf>
    <xf numFmtId="0" fontId="3" fillId="0" borderId="4" xfId="2" applyFont="1" applyBorder="1" applyAlignment="1" applyProtection="1">
      <alignment horizontal="center" textRotation="90" wrapText="1"/>
    </xf>
    <xf numFmtId="0" fontId="3" fillId="0" borderId="8" xfId="2" applyFont="1" applyBorder="1" applyAlignment="1" applyProtection="1">
      <alignment horizontal="center" textRotation="90" wrapText="1"/>
    </xf>
    <xf numFmtId="0" fontId="3" fillId="0" borderId="10" xfId="2" applyFont="1" applyBorder="1" applyAlignment="1" applyProtection="1">
      <alignment horizontal="center" textRotation="90" wrapText="1"/>
    </xf>
    <xf numFmtId="0" fontId="3" fillId="0" borderId="11" xfId="2" applyFont="1" applyBorder="1" applyAlignment="1" applyProtection="1">
      <alignment horizontal="center" textRotation="90" wrapText="1"/>
    </xf>
    <xf numFmtId="0" fontId="3" fillId="0" borderId="2" xfId="2" applyFont="1" applyBorder="1" applyAlignment="1" applyProtection="1">
      <alignment horizontal="center" textRotation="90" wrapText="1"/>
    </xf>
    <xf numFmtId="0" fontId="3" fillId="2" borderId="3" xfId="2" applyFont="1" applyFill="1" applyBorder="1" applyAlignment="1" applyProtection="1">
      <alignment horizontal="center" textRotation="90" wrapText="1"/>
    </xf>
    <xf numFmtId="0" fontId="3" fillId="2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wrapText="1"/>
    </xf>
    <xf numFmtId="0" fontId="3" fillId="0" borderId="4" xfId="2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3" borderId="5" xfId="2" applyFont="1" applyFill="1" applyBorder="1" applyAlignment="1" applyProtection="1">
      <alignment horizontal="center"/>
    </xf>
    <xf numFmtId="0" fontId="2" fillId="3" borderId="7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 wrapText="1"/>
    </xf>
    <xf numFmtId="0" fontId="2" fillId="2" borderId="6" xfId="2" applyFont="1" applyFill="1" applyBorder="1" applyAlignment="1" applyProtection="1">
      <alignment horizontal="center" wrapText="1"/>
    </xf>
    <xf numFmtId="0" fontId="2" fillId="2" borderId="7" xfId="2" applyFont="1" applyFill="1" applyBorder="1" applyAlignment="1" applyProtection="1">
      <alignment horizontal="center" wrapText="1"/>
    </xf>
    <xf numFmtId="0" fontId="2" fillId="0" borderId="0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</cellXfs>
  <cellStyles count="5">
    <cellStyle name="TableStyleLight1" xfId="1"/>
    <cellStyle name="Κανονικό" xfId="0" builtinId="0"/>
    <cellStyle name="Κανονικό 2" xfId="2"/>
    <cellStyle name="Κανονικό 3" xfId="3"/>
    <cellStyle name="Κανονικό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28575</xdr:rowOff>
    </xdr:from>
    <xdr:to>
      <xdr:col>8</xdr:col>
      <xdr:colOff>200025</xdr:colOff>
      <xdr:row>0</xdr:row>
      <xdr:rowOff>1171575</xdr:rowOff>
    </xdr:to>
    <xdr:pic>
      <xdr:nvPicPr>
        <xdr:cNvPr id="2158" name="1 - Εικόνα" descr="EE_flags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8575"/>
          <a:ext cx="6867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32" activePane="bottomLeft" state="frozen"/>
      <selection pane="bottomLeft" activeCell="A5" sqref="A5"/>
    </sheetView>
  </sheetViews>
  <sheetFormatPr defaultRowHeight="15"/>
  <cols>
    <col min="1" max="1" width="36.140625" style="5" customWidth="1"/>
    <col min="2" max="2" width="20.85546875" style="5" customWidth="1"/>
    <col min="3" max="3" width="24.140625" style="5" customWidth="1"/>
    <col min="4" max="4" width="43.85546875" style="5" customWidth="1"/>
    <col min="5" max="5" width="20.7109375" style="5" bestFit="1" customWidth="1"/>
    <col min="6" max="6" width="30" style="5" customWidth="1"/>
    <col min="7" max="7" width="10.7109375" style="5" bestFit="1" customWidth="1"/>
    <col min="8" max="8" width="9.140625" style="5"/>
    <col min="9" max="10" width="10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40"/>
      <c r="K1" s="25" t="s">
        <v>4</v>
      </c>
      <c r="L1" s="26"/>
      <c r="M1" s="26"/>
      <c r="N1" s="26"/>
      <c r="O1" s="26"/>
      <c r="P1" s="26"/>
      <c r="Q1" s="27"/>
      <c r="R1" s="28" t="s">
        <v>5</v>
      </c>
      <c r="S1" s="29"/>
      <c r="T1" s="29"/>
      <c r="U1" s="29"/>
      <c r="V1" s="29"/>
      <c r="W1" s="30"/>
    </row>
    <row r="2" spans="1:23" ht="15.75" thickBot="1">
      <c r="A2" s="39"/>
      <c r="B2" s="39"/>
      <c r="C2" s="39"/>
      <c r="D2" s="39"/>
      <c r="E2" s="39"/>
      <c r="F2" s="39"/>
      <c r="G2" s="39"/>
      <c r="H2" s="39"/>
      <c r="I2" s="39"/>
      <c r="J2" s="40"/>
      <c r="K2" s="34" t="s">
        <v>6</v>
      </c>
      <c r="L2" s="35"/>
      <c r="M2" s="36" t="s">
        <v>7</v>
      </c>
      <c r="N2" s="37"/>
      <c r="O2" s="37"/>
      <c r="P2" s="37"/>
      <c r="Q2" s="38"/>
      <c r="R2" s="31"/>
      <c r="S2" s="32"/>
      <c r="T2" s="32"/>
      <c r="U2" s="32"/>
      <c r="V2" s="32"/>
      <c r="W2" s="33"/>
    </row>
    <row r="3" spans="1:23" ht="17.25" customHeight="1">
      <c r="A3" s="23" t="s">
        <v>0</v>
      </c>
      <c r="B3" s="21" t="s">
        <v>1</v>
      </c>
      <c r="C3" s="21" t="s">
        <v>2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13" t="s">
        <v>13</v>
      </c>
      <c r="J3" s="13" t="s">
        <v>14</v>
      </c>
      <c r="K3" s="11" t="s">
        <v>15</v>
      </c>
      <c r="L3" s="11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"/>
      <c r="R3" s="13" t="s">
        <v>21</v>
      </c>
      <c r="S3" s="13" t="s">
        <v>22</v>
      </c>
      <c r="T3" s="13" t="s">
        <v>23</v>
      </c>
      <c r="U3" s="13" t="s">
        <v>24</v>
      </c>
      <c r="V3" s="15" t="s">
        <v>25</v>
      </c>
      <c r="W3" s="16"/>
    </row>
    <row r="4" spans="1:23" ht="84" customHeight="1" thickBot="1">
      <c r="A4" s="24"/>
      <c r="B4" s="22"/>
      <c r="C4" s="22"/>
      <c r="D4" s="22"/>
      <c r="E4" s="22"/>
      <c r="F4" s="22"/>
      <c r="G4" s="22"/>
      <c r="H4" s="22"/>
      <c r="I4" s="14"/>
      <c r="J4" s="14"/>
      <c r="K4" s="12"/>
      <c r="L4" s="12"/>
      <c r="M4" s="20"/>
      <c r="N4" s="20"/>
      <c r="O4" s="20"/>
      <c r="P4" s="20"/>
      <c r="Q4" s="2" t="s">
        <v>5719</v>
      </c>
      <c r="R4" s="14"/>
      <c r="S4" s="14"/>
      <c r="T4" s="14"/>
      <c r="U4" s="14"/>
      <c r="V4" s="17"/>
      <c r="W4" s="18"/>
    </row>
    <row r="5" spans="1:23">
      <c r="A5" s="5" t="s">
        <v>27</v>
      </c>
      <c r="B5" s="5" t="s">
        <v>98</v>
      </c>
      <c r="C5" s="5" t="s">
        <v>114</v>
      </c>
      <c r="D5" s="5" t="s">
        <v>586</v>
      </c>
      <c r="E5" s="8" t="str">
        <f ca="1">INDIRECT(CONCATENATE("AKTES!D",TEXT(MATCH(D5,AKTES!$A$1:$A$2658,0),0)))</f>
        <v>GRBW069208001101</v>
      </c>
      <c r="F5" s="8" t="str">
        <f ca="1">INDIRECT(CONCATENATE("AKTES!B",TEXT(MATCH(D5,AKTES!$A$1:$A$2658,0),0)))</f>
        <v xml:space="preserve"> Μέσον ακτής</v>
      </c>
      <c r="G5" s="6">
        <v>43377</v>
      </c>
      <c r="H5" s="7">
        <v>0.51041666666666663</v>
      </c>
      <c r="I5" s="6">
        <v>43378</v>
      </c>
      <c r="J5" s="6">
        <v>43378</v>
      </c>
      <c r="K5" s="5">
        <v>12</v>
      </c>
      <c r="L5" s="5">
        <v>1</v>
      </c>
      <c r="M5" s="5" t="s">
        <v>5714</v>
      </c>
      <c r="N5" s="5" t="s">
        <v>5714</v>
      </c>
      <c r="O5" s="5" t="s">
        <v>5714</v>
      </c>
      <c r="P5" s="5" t="s">
        <v>5714</v>
      </c>
      <c r="Q5" s="5" t="s">
        <v>5714</v>
      </c>
      <c r="R5" s="5" t="s">
        <v>5716</v>
      </c>
      <c r="S5" s="5" t="s">
        <v>5727</v>
      </c>
      <c r="T5" s="5" t="s">
        <v>5714</v>
      </c>
      <c r="U5" s="5" t="s">
        <v>5713</v>
      </c>
      <c r="V5" s="5" t="s">
        <v>5726</v>
      </c>
    </row>
    <row r="6" spans="1:23">
      <c r="A6" s="5" t="s">
        <v>27</v>
      </c>
      <c r="B6" s="5" t="s">
        <v>98</v>
      </c>
      <c r="C6" s="5" t="s">
        <v>114</v>
      </c>
      <c r="D6" s="5" t="s">
        <v>583</v>
      </c>
      <c r="E6" s="8" t="str">
        <f ca="1">INDIRECT(CONCATENATE("AKTES!D",TEXT(MATCH(D6,AKTES!$A$1:$A$2658,0),0)))</f>
        <v>GRBW069208005101</v>
      </c>
      <c r="F6" s="8" t="str">
        <f ca="1">INDIRECT(CONCATENATE("AKTES!B",TEXT(MATCH(D6,AKTES!$A$1:$A$2658,0),0)))</f>
        <v xml:space="preserve"> Μέσον ακτής</v>
      </c>
      <c r="G6" s="6">
        <v>43377</v>
      </c>
      <c r="H6" s="7">
        <v>0.52083333333333337</v>
      </c>
      <c r="I6" s="6">
        <v>43378</v>
      </c>
      <c r="J6" s="6">
        <v>43378</v>
      </c>
      <c r="K6" s="5">
        <v>16</v>
      </c>
      <c r="L6" s="5">
        <v>9</v>
      </c>
      <c r="M6" s="5" t="s">
        <v>5714</v>
      </c>
      <c r="N6" s="5" t="s">
        <v>5714</v>
      </c>
      <c r="O6" s="5" t="s">
        <v>5729</v>
      </c>
      <c r="P6" s="5" t="s">
        <v>5714</v>
      </c>
      <c r="Q6" s="5" t="s">
        <v>5729</v>
      </c>
      <c r="R6" s="5" t="s">
        <v>5716</v>
      </c>
      <c r="S6" s="5" t="s">
        <v>5727</v>
      </c>
      <c r="T6" s="5" t="s">
        <v>5714</v>
      </c>
      <c r="U6" s="5" t="s">
        <v>5713</v>
      </c>
      <c r="V6" s="5" t="s">
        <v>5728</v>
      </c>
    </row>
    <row r="7" spans="1:23">
      <c r="A7" s="5" t="s">
        <v>27</v>
      </c>
      <c r="B7" s="5" t="s">
        <v>98</v>
      </c>
      <c r="C7" s="5" t="s">
        <v>114</v>
      </c>
      <c r="D7" s="5" t="s">
        <v>569</v>
      </c>
      <c r="E7" s="8" t="str">
        <f ca="1">INDIRECT(CONCATENATE("AKTES!D",TEXT(MATCH(D7,AKTES!$A$1:$A$2658,0),0)))</f>
        <v>GRBW069208009101</v>
      </c>
      <c r="F7" s="8" t="str">
        <f ca="1">INDIRECT(CONCATENATE("AKTES!B",TEXT(MATCH(D7,AKTES!$A$1:$A$2658,0),0)))</f>
        <v xml:space="preserve"> Μέσον ακτής</v>
      </c>
      <c r="G7" s="6">
        <v>43377</v>
      </c>
      <c r="H7" s="7">
        <v>0.5625</v>
      </c>
      <c r="I7" s="6">
        <v>43378</v>
      </c>
      <c r="J7" s="6">
        <v>43378</v>
      </c>
      <c r="K7" s="5">
        <v>15</v>
      </c>
      <c r="L7" s="5">
        <v>2</v>
      </c>
      <c r="M7" s="5" t="s">
        <v>5714</v>
      </c>
      <c r="N7" s="5" t="s">
        <v>5714</v>
      </c>
      <c r="O7" s="5" t="s">
        <v>5714</v>
      </c>
      <c r="P7" s="5" t="s">
        <v>5714</v>
      </c>
      <c r="Q7" s="5" t="s">
        <v>5729</v>
      </c>
      <c r="R7" s="5" t="s">
        <v>5716</v>
      </c>
      <c r="S7" s="5" t="s">
        <v>5727</v>
      </c>
      <c r="T7" s="5" t="s">
        <v>5714</v>
      </c>
      <c r="U7" s="5" t="s">
        <v>5713</v>
      </c>
      <c r="V7" s="5" t="s">
        <v>5728</v>
      </c>
    </row>
    <row r="8" spans="1:23">
      <c r="A8" s="5" t="s">
        <v>27</v>
      </c>
      <c r="B8" s="5" t="s">
        <v>98</v>
      </c>
      <c r="C8" s="5" t="s">
        <v>114</v>
      </c>
      <c r="D8" s="5" t="s">
        <v>596</v>
      </c>
      <c r="E8" s="8" t="str">
        <f ca="1">INDIRECT(CONCATENATE("AKTES!D",TEXT(MATCH(D8,AKTES!$A$1:$A$2658,0),0)))</f>
        <v>GRBW069208007101</v>
      </c>
      <c r="F8" s="8" t="str">
        <f ca="1">INDIRECT(CONCATENATE("AKTES!B",TEXT(MATCH(D8,AKTES!$A$1:$A$2658,0),0)))</f>
        <v xml:space="preserve"> Μέσον ακτής</v>
      </c>
      <c r="G8" s="6">
        <v>43377</v>
      </c>
      <c r="H8" s="7">
        <v>0.58333333333333337</v>
      </c>
      <c r="I8" s="6">
        <v>43378</v>
      </c>
      <c r="J8" s="6">
        <v>43378</v>
      </c>
      <c r="K8" s="5">
        <v>41</v>
      </c>
      <c r="L8" s="5">
        <v>3</v>
      </c>
      <c r="M8" s="5" t="s">
        <v>5714</v>
      </c>
      <c r="N8" s="5" t="s">
        <v>5714</v>
      </c>
      <c r="O8" s="5" t="s">
        <v>5714</v>
      </c>
      <c r="P8" s="5" t="s">
        <v>5714</v>
      </c>
      <c r="Q8" s="5" t="s">
        <v>5714</v>
      </c>
      <c r="R8" s="5" t="s">
        <v>5716</v>
      </c>
      <c r="S8" s="5" t="s">
        <v>5727</v>
      </c>
      <c r="T8" s="5" t="s">
        <v>5714</v>
      </c>
      <c r="U8" s="5" t="s">
        <v>5713</v>
      </c>
      <c r="V8" s="5" t="s">
        <v>5730</v>
      </c>
    </row>
    <row r="9" spans="1:23">
      <c r="A9" s="5" t="s">
        <v>27</v>
      </c>
      <c r="B9" s="5" t="s">
        <v>98</v>
      </c>
      <c r="C9" s="5" t="s">
        <v>114</v>
      </c>
      <c r="D9" s="5" t="s">
        <v>579</v>
      </c>
      <c r="E9" s="8" t="str">
        <f ca="1">INDIRECT(CONCATENATE("AKTES!D",TEXT(MATCH(D9,AKTES!$A$1:$A$2658,0),0)))</f>
        <v>GRBW069208008101</v>
      </c>
      <c r="F9" s="8" t="str">
        <f ca="1">INDIRECT(CONCATENATE("AKTES!B",TEXT(MATCH(D9,AKTES!$A$1:$A$2658,0),0)))</f>
        <v xml:space="preserve"> 130 μ. από το νότιο άκρο της ακτής</v>
      </c>
      <c r="G9" s="6">
        <v>43377</v>
      </c>
      <c r="H9" s="7">
        <v>0.65625</v>
      </c>
      <c r="I9" s="6">
        <v>43378</v>
      </c>
      <c r="J9" s="6">
        <v>43378</v>
      </c>
      <c r="K9" s="5">
        <v>17</v>
      </c>
      <c r="L9" s="5">
        <v>2</v>
      </c>
      <c r="M9" s="5" t="s">
        <v>5714</v>
      </c>
      <c r="N9" s="5" t="s">
        <v>5714</v>
      </c>
      <c r="O9" s="5" t="s">
        <v>5714</v>
      </c>
      <c r="P9" s="5" t="s">
        <v>5714</v>
      </c>
      <c r="Q9" s="5" t="s">
        <v>5729</v>
      </c>
      <c r="R9" s="5" t="s">
        <v>5716</v>
      </c>
      <c r="S9" s="5" t="s">
        <v>5727</v>
      </c>
      <c r="T9" s="5" t="s">
        <v>5714</v>
      </c>
      <c r="U9" s="5" t="s">
        <v>5713</v>
      </c>
      <c r="V9" s="5" t="s">
        <v>5731</v>
      </c>
    </row>
    <row r="10" spans="1:23">
      <c r="A10" s="5" t="s">
        <v>27</v>
      </c>
      <c r="B10" s="5" t="s">
        <v>98</v>
      </c>
      <c r="C10" s="5" t="s">
        <v>114</v>
      </c>
      <c r="D10" s="5" t="s">
        <v>572</v>
      </c>
      <c r="E10" s="8" t="str">
        <f ca="1">INDIRECT(CONCATENATE("AKTES!D",TEXT(MATCH(D10,AKTES!$A$1:$A$2658,0),0)))</f>
        <v>GRBW069208002101</v>
      </c>
      <c r="F10" s="8" t="str">
        <f ca="1">INDIRECT(CONCATENATE("AKTES!B",TEXT(MATCH(D10,AKTES!$A$1:$A$2658,0),0)))</f>
        <v xml:space="preserve"> Μέσον ακτής</v>
      </c>
      <c r="G10" s="6">
        <v>43377</v>
      </c>
      <c r="H10" s="7">
        <v>0.66666666666666663</v>
      </c>
      <c r="I10" s="6">
        <v>43378</v>
      </c>
      <c r="J10" s="6">
        <v>43378</v>
      </c>
      <c r="K10" s="5">
        <v>54</v>
      </c>
      <c r="L10" s="5">
        <v>36</v>
      </c>
      <c r="M10" s="5" t="s">
        <v>5714</v>
      </c>
      <c r="N10" s="5" t="s">
        <v>5714</v>
      </c>
      <c r="O10" s="5" t="s">
        <v>5714</v>
      </c>
      <c r="P10" s="5" t="s">
        <v>5714</v>
      </c>
      <c r="Q10" s="5" t="s">
        <v>5729</v>
      </c>
      <c r="R10" s="5" t="s">
        <v>5716</v>
      </c>
      <c r="S10" s="5" t="s">
        <v>5727</v>
      </c>
      <c r="T10" s="5" t="s">
        <v>5714</v>
      </c>
      <c r="U10" s="5" t="s">
        <v>5713</v>
      </c>
      <c r="V10" s="5" t="s">
        <v>5728</v>
      </c>
    </row>
    <row r="11" spans="1:23">
      <c r="A11" s="5" t="s">
        <v>27</v>
      </c>
      <c r="B11" s="5" t="s">
        <v>98</v>
      </c>
      <c r="C11" s="5" t="s">
        <v>114</v>
      </c>
      <c r="D11" s="5" t="s">
        <v>575</v>
      </c>
      <c r="E11" s="8" t="str">
        <f ca="1">INDIRECT(CONCATENATE("AKTES!D",TEXT(MATCH(D11,AKTES!$A$1:$A$2658,0),0)))</f>
        <v>GRBW069208006101</v>
      </c>
      <c r="F11" s="8" t="str">
        <f ca="1">INDIRECT(CONCATENATE("AKTES!B",TEXT(MATCH(D11,AKTES!$A$1:$A$2658,0),0)))</f>
        <v xml:space="preserve"> 180 μ. από το νότιο άκρο της ακτής</v>
      </c>
      <c r="G11" s="6">
        <v>43377</v>
      </c>
      <c r="H11" s="7">
        <v>0.67361111111111116</v>
      </c>
      <c r="I11" s="6">
        <v>43378</v>
      </c>
      <c r="J11" s="6">
        <v>43378</v>
      </c>
      <c r="K11" s="5">
        <v>10</v>
      </c>
      <c r="L11" s="5">
        <v>4</v>
      </c>
      <c r="M11" s="5" t="s">
        <v>5714</v>
      </c>
      <c r="N11" s="5" t="s">
        <v>5714</v>
      </c>
      <c r="O11" s="5" t="s">
        <v>5714</v>
      </c>
      <c r="P11" s="5" t="s">
        <v>5714</v>
      </c>
      <c r="Q11" s="5" t="s">
        <v>5714</v>
      </c>
      <c r="R11" s="5" t="s">
        <v>5716</v>
      </c>
      <c r="S11" s="5" t="s">
        <v>5727</v>
      </c>
      <c r="T11" s="5" t="s">
        <v>5714</v>
      </c>
      <c r="U11" s="5" t="s">
        <v>5713</v>
      </c>
      <c r="V11" s="5" t="s">
        <v>5732</v>
      </c>
    </row>
    <row r="12" spans="1:23">
      <c r="A12" s="5" t="s">
        <v>27</v>
      </c>
      <c r="B12" s="5" t="s">
        <v>98</v>
      </c>
      <c r="C12" s="5" t="s">
        <v>114</v>
      </c>
      <c r="D12" s="5" t="s">
        <v>589</v>
      </c>
      <c r="E12" s="8" t="str">
        <f ca="1">INDIRECT(CONCATENATE("AKTES!D",TEXT(MATCH(D12,AKTES!$A$1:$A$2658,0),0)))</f>
        <v>GRBW069208003101</v>
      </c>
      <c r="F12" s="8" t="str">
        <f ca="1">INDIRECT(CONCATENATE("AKTES!B",TEXT(MATCH(D12,AKTES!$A$1:$A$2658,0),0)))</f>
        <v xml:space="preserve"> 120 μ. από το βόρειο άκρο της ακτής</v>
      </c>
      <c r="G12" s="6">
        <v>43377</v>
      </c>
      <c r="H12" s="7">
        <v>0.69791666666666663</v>
      </c>
      <c r="I12" s="6">
        <v>43378</v>
      </c>
      <c r="J12" s="6">
        <v>43378</v>
      </c>
      <c r="K12" s="5">
        <v>13</v>
      </c>
      <c r="L12" s="5">
        <v>16</v>
      </c>
      <c r="M12" s="5" t="s">
        <v>5714</v>
      </c>
      <c r="N12" s="5" t="s">
        <v>5714</v>
      </c>
      <c r="O12" s="5" t="s">
        <v>5714</v>
      </c>
      <c r="P12" s="5" t="s">
        <v>5714</v>
      </c>
      <c r="Q12" s="5" t="s">
        <v>5729</v>
      </c>
      <c r="R12" s="5" t="s">
        <v>5717</v>
      </c>
      <c r="S12" s="5" t="s">
        <v>5734</v>
      </c>
      <c r="T12" s="5" t="s">
        <v>5714</v>
      </c>
      <c r="U12" s="5" t="s">
        <v>5713</v>
      </c>
      <c r="V12" s="5" t="s">
        <v>5733</v>
      </c>
    </row>
    <row r="13" spans="1:23">
      <c r="A13" s="5" t="s">
        <v>27</v>
      </c>
      <c r="B13" s="5" t="s">
        <v>98</v>
      </c>
      <c r="C13" s="5" t="s">
        <v>114</v>
      </c>
      <c r="D13" s="5" t="s">
        <v>593</v>
      </c>
      <c r="E13" s="8" t="str">
        <f ca="1">INDIRECT(CONCATENATE("AKTES!D",TEXT(MATCH(D13,AKTES!$A$1:$A$2658,0),0)))</f>
        <v>GRBW069208004101</v>
      </c>
      <c r="F13" s="8" t="str">
        <f ca="1">INDIRECT(CONCATENATE("AKTES!B",TEXT(MATCH(D13,AKTES!$A$1:$A$2658,0),0)))</f>
        <v xml:space="preserve"> Μέσον ακτής</v>
      </c>
      <c r="G13" s="6">
        <v>43377</v>
      </c>
      <c r="H13" s="7">
        <v>0.70833333333333337</v>
      </c>
      <c r="I13" s="6">
        <v>43378</v>
      </c>
      <c r="J13" s="6">
        <v>43378</v>
      </c>
      <c r="K13" s="5">
        <v>22</v>
      </c>
      <c r="L13" s="5">
        <v>14</v>
      </c>
      <c r="M13" s="5" t="s">
        <v>5714</v>
      </c>
      <c r="N13" s="5" t="s">
        <v>5714</v>
      </c>
      <c r="O13" s="5" t="s">
        <v>5714</v>
      </c>
      <c r="P13" s="5" t="s">
        <v>5714</v>
      </c>
      <c r="Q13" s="5" t="s">
        <v>5729</v>
      </c>
      <c r="R13" s="5" t="s">
        <v>5717</v>
      </c>
      <c r="S13" s="5" t="s">
        <v>5734</v>
      </c>
      <c r="T13" s="5" t="s">
        <v>5714</v>
      </c>
      <c r="U13" s="5" t="s">
        <v>5713</v>
      </c>
      <c r="V13" s="5" t="s">
        <v>5735</v>
      </c>
    </row>
    <row r="14" spans="1:23">
      <c r="A14" s="5" t="s">
        <v>27</v>
      </c>
      <c r="B14" s="5" t="s">
        <v>98</v>
      </c>
      <c r="C14" s="5" t="s">
        <v>113</v>
      </c>
      <c r="D14" s="5" t="s">
        <v>566</v>
      </c>
      <c r="E14" s="8" t="str">
        <f ca="1">INDIRECT(CONCATENATE("AKTES!D",TEXT(MATCH(D14,AKTES!$A$1:$A$2658,0),0)))</f>
        <v>GRBW069207010101</v>
      </c>
      <c r="F14" s="8" t="str">
        <f ca="1">INDIRECT(CONCATENATE("AKTES!B",TEXT(MATCH(D14,AKTES!$A$1:$A$2658,0),0)))</f>
        <v xml:space="preserve"> Μέσον ακτής</v>
      </c>
      <c r="G14" s="6">
        <v>43381</v>
      </c>
      <c r="H14" s="7">
        <v>0.45833333333333331</v>
      </c>
      <c r="I14" s="6">
        <v>43382</v>
      </c>
      <c r="J14" s="6">
        <v>43382</v>
      </c>
      <c r="K14" s="5">
        <v>1</v>
      </c>
      <c r="L14" s="5">
        <v>0</v>
      </c>
      <c r="M14" s="5" t="s">
        <v>5714</v>
      </c>
      <c r="N14" s="5" t="s">
        <v>5714</v>
      </c>
      <c r="O14" s="5" t="s">
        <v>5714</v>
      </c>
      <c r="P14" s="5" t="s">
        <v>5714</v>
      </c>
      <c r="Q14" s="5" t="s">
        <v>5714</v>
      </c>
      <c r="R14" s="5" t="s">
        <v>5716</v>
      </c>
      <c r="S14" s="5" t="s">
        <v>5727</v>
      </c>
      <c r="T14" s="5" t="s">
        <v>5714</v>
      </c>
      <c r="U14" s="5" t="s">
        <v>5714</v>
      </c>
      <c r="V14" s="5" t="s">
        <v>5736</v>
      </c>
    </row>
    <row r="15" spans="1:23">
      <c r="A15" s="5" t="s">
        <v>27</v>
      </c>
      <c r="B15" s="5" t="s">
        <v>98</v>
      </c>
      <c r="C15" s="5" t="s">
        <v>113</v>
      </c>
      <c r="D15" s="5" t="s">
        <v>562</v>
      </c>
      <c r="E15" s="8" t="str">
        <f ca="1">INDIRECT(CONCATENATE("AKTES!D",TEXT(MATCH(D15,AKTES!$A$1:$A$2658,0),0)))</f>
        <v>GRBW069207011101</v>
      </c>
      <c r="F15" s="8" t="str">
        <f ca="1">INDIRECT(CONCATENATE("AKTES!B",TEXT(MATCH(D15,AKTES!$A$1:$A$2658,0),0)))</f>
        <v xml:space="preserve"> Νοτιοανατολικό άκρο ακτής</v>
      </c>
      <c r="G15" s="6">
        <v>43381</v>
      </c>
      <c r="H15" s="7">
        <v>0.54513888888888895</v>
      </c>
      <c r="I15" s="6">
        <v>43382</v>
      </c>
      <c r="J15" s="6">
        <v>43382</v>
      </c>
      <c r="K15" s="5">
        <v>0</v>
      </c>
      <c r="L15" s="5">
        <v>0</v>
      </c>
      <c r="M15" s="5" t="s">
        <v>5714</v>
      </c>
      <c r="N15" s="5" t="s">
        <v>5714</v>
      </c>
      <c r="O15" s="5" t="s">
        <v>5714</v>
      </c>
      <c r="P15" s="5" t="s">
        <v>5714</v>
      </c>
      <c r="Q15" s="5" t="s">
        <v>5729</v>
      </c>
      <c r="R15" s="5" t="s">
        <v>5716</v>
      </c>
      <c r="S15" s="5" t="s">
        <v>5727</v>
      </c>
      <c r="T15" s="5" t="s">
        <v>5714</v>
      </c>
      <c r="U15" s="5" t="s">
        <v>5714</v>
      </c>
      <c r="V15" s="5" t="s">
        <v>5737</v>
      </c>
    </row>
    <row r="16" spans="1:23">
      <c r="A16" s="5" t="s">
        <v>27</v>
      </c>
      <c r="B16" s="5" t="s">
        <v>98</v>
      </c>
      <c r="C16" s="5" t="s">
        <v>113</v>
      </c>
      <c r="D16" s="5" t="s">
        <v>558</v>
      </c>
      <c r="E16" s="8" t="str">
        <f ca="1">INDIRECT(CONCATENATE("AKTES!D",TEXT(MATCH(D16,AKTES!$A$1:$A$2658,0),0)))</f>
        <v>GRBW069207013101</v>
      </c>
      <c r="F16" s="8" t="str">
        <f ca="1">INDIRECT(CONCATENATE("AKTES!B",TEXT(MATCH(D16,AKTES!$A$1:$A$2658,0),0)))</f>
        <v xml:space="preserve"> 100 μ. από το ανατολικό άκρο της ακτής</v>
      </c>
      <c r="G16" s="6">
        <v>43381</v>
      </c>
      <c r="H16" s="7">
        <v>0.55555555555555558</v>
      </c>
      <c r="I16" s="6">
        <v>43382</v>
      </c>
      <c r="J16" s="6">
        <v>43382</v>
      </c>
      <c r="K16" s="5">
        <v>0</v>
      </c>
      <c r="L16" s="5">
        <v>0</v>
      </c>
      <c r="M16" s="5" t="s">
        <v>5714</v>
      </c>
      <c r="N16" s="5" t="s">
        <v>5714</v>
      </c>
      <c r="O16" s="5" t="s">
        <v>5714</v>
      </c>
      <c r="P16" s="5" t="s">
        <v>5714</v>
      </c>
      <c r="Q16" s="5" t="s">
        <v>5714</v>
      </c>
      <c r="R16" s="5" t="s">
        <v>5716</v>
      </c>
      <c r="S16" s="5" t="s">
        <v>5727</v>
      </c>
      <c r="T16" s="5" t="s">
        <v>5714</v>
      </c>
      <c r="U16" s="5" t="s">
        <v>5714</v>
      </c>
      <c r="V16" s="5" t="s">
        <v>5738</v>
      </c>
    </row>
    <row r="17" spans="1:22">
      <c r="A17" s="5" t="s">
        <v>27</v>
      </c>
      <c r="B17" s="5" t="s">
        <v>98</v>
      </c>
      <c r="C17" s="5" t="s">
        <v>113</v>
      </c>
      <c r="D17" s="5" t="s">
        <v>555</v>
      </c>
      <c r="E17" s="8" t="str">
        <f ca="1">INDIRECT(CONCATENATE("AKTES!D",TEXT(MATCH(D17,AKTES!$A$1:$A$2658,0),0)))</f>
        <v>GRBW069207012101</v>
      </c>
      <c r="F17" s="8" t="str">
        <f ca="1">INDIRECT(CONCATENATE("AKTES!B",TEXT(MATCH(D17,AKTES!$A$1:$A$2658,0),0)))</f>
        <v xml:space="preserve"> Μέσον ακτής</v>
      </c>
      <c r="G17" s="6">
        <v>43381</v>
      </c>
      <c r="H17" s="7">
        <v>0.61805555555555558</v>
      </c>
      <c r="I17" s="6">
        <v>43382</v>
      </c>
      <c r="J17" s="6">
        <v>43382</v>
      </c>
      <c r="K17" s="5">
        <v>0</v>
      </c>
      <c r="L17" s="5">
        <v>4</v>
      </c>
      <c r="M17" s="5" t="s">
        <v>5714</v>
      </c>
      <c r="N17" s="5" t="s">
        <v>5714</v>
      </c>
      <c r="O17" s="5" t="s">
        <v>5714</v>
      </c>
      <c r="P17" s="5" t="s">
        <v>5714</v>
      </c>
      <c r="Q17" s="5" t="s">
        <v>5714</v>
      </c>
      <c r="R17" s="5" t="s">
        <v>5716</v>
      </c>
      <c r="S17" s="5" t="s">
        <v>5727</v>
      </c>
      <c r="T17" s="5" t="s">
        <v>5714</v>
      </c>
      <c r="U17" s="5" t="s">
        <v>5714</v>
      </c>
      <c r="V17" s="5" t="s">
        <v>5739</v>
      </c>
    </row>
    <row r="18" spans="1:22">
      <c r="A18" s="5" t="s">
        <v>27</v>
      </c>
      <c r="B18" s="5" t="s">
        <v>98</v>
      </c>
      <c r="C18" s="5" t="s">
        <v>113</v>
      </c>
      <c r="D18" s="5" t="s">
        <v>552</v>
      </c>
      <c r="E18" s="8" t="str">
        <f ca="1">INDIRECT(CONCATENATE("AKTES!D",TEXT(MATCH(D18,AKTES!$A$1:$A$2658,0),0)))</f>
        <v>GRBW069207014101</v>
      </c>
      <c r="F18" s="8" t="str">
        <f ca="1">INDIRECT(CONCATENATE("AKTES!B",TEXT(MATCH(D18,AKTES!$A$1:$A$2658,0),0)))</f>
        <v xml:space="preserve"> Μέσον ακτής</v>
      </c>
      <c r="G18" s="6">
        <v>43381</v>
      </c>
      <c r="H18" s="7">
        <v>0.63541666666666663</v>
      </c>
      <c r="I18" s="6">
        <v>43382</v>
      </c>
      <c r="J18" s="6">
        <v>43382</v>
      </c>
      <c r="K18" s="5">
        <v>9</v>
      </c>
      <c r="L18" s="5">
        <v>0</v>
      </c>
      <c r="M18" s="5" t="s">
        <v>5714</v>
      </c>
      <c r="N18" s="5" t="s">
        <v>5714</v>
      </c>
      <c r="O18" s="5" t="s">
        <v>5714</v>
      </c>
      <c r="P18" s="5" t="s">
        <v>5714</v>
      </c>
      <c r="Q18" s="5" t="s">
        <v>5729</v>
      </c>
      <c r="R18" s="5" t="s">
        <v>5716</v>
      </c>
      <c r="S18" s="5" t="s">
        <v>5727</v>
      </c>
      <c r="T18" s="5" t="s">
        <v>5714</v>
      </c>
      <c r="U18" s="5" t="s">
        <v>5714</v>
      </c>
      <c r="V18" s="5" t="s">
        <v>5740</v>
      </c>
    </row>
    <row r="19" spans="1:22">
      <c r="A19" s="5" t="s">
        <v>27</v>
      </c>
      <c r="B19" s="5" t="s">
        <v>98</v>
      </c>
      <c r="C19" s="5" t="s">
        <v>115</v>
      </c>
      <c r="D19" s="5" t="s">
        <v>608</v>
      </c>
      <c r="E19" s="8" t="str">
        <f ca="1">INDIRECT(CONCATENATE("AKTES!D",TEXT(MATCH(D19,AKTES!$A$1:$A$2658,0),0)))</f>
        <v>GRBW039209061101</v>
      </c>
      <c r="F19" s="8" t="str">
        <f ca="1">INDIRECT(CONCATENATE("AKTES!B",TEXT(MATCH(D19,AKTES!$A$1:$A$2658,0),0)))</f>
        <v xml:space="preserve"> 130 μ. από το νότιο άκρο της ακτής</v>
      </c>
      <c r="G19" s="6">
        <v>43382</v>
      </c>
      <c r="H19" s="7">
        <v>0.53749999999999998</v>
      </c>
      <c r="I19" s="9">
        <v>43383</v>
      </c>
      <c r="J19" s="9">
        <v>43383</v>
      </c>
      <c r="K19" s="5">
        <v>0</v>
      </c>
      <c r="L19" s="5">
        <v>0</v>
      </c>
      <c r="M19" s="5" t="s">
        <v>5714</v>
      </c>
      <c r="N19" s="5" t="s">
        <v>5729</v>
      </c>
      <c r="O19" s="5" t="s">
        <v>5741</v>
      </c>
      <c r="P19" s="5" t="s">
        <v>5729</v>
      </c>
      <c r="Q19" s="5" t="s">
        <v>5741</v>
      </c>
      <c r="R19" s="5" t="s">
        <v>5717</v>
      </c>
      <c r="S19" s="5" t="s">
        <v>5742</v>
      </c>
      <c r="T19" s="5" t="s">
        <v>5714</v>
      </c>
      <c r="U19" s="5" t="s">
        <v>5714</v>
      </c>
      <c r="V19" s="5" t="s">
        <v>5743</v>
      </c>
    </row>
    <row r="20" spans="1:22">
      <c r="A20" s="5" t="s">
        <v>27</v>
      </c>
      <c r="B20" s="5" t="s">
        <v>98</v>
      </c>
      <c r="C20" s="5" t="s">
        <v>115</v>
      </c>
      <c r="D20" s="5" t="s">
        <v>621</v>
      </c>
      <c r="E20" s="8" t="str">
        <f ca="1">INDIRECT(CONCATENATE("AKTES!D",TEXT(MATCH(D20,AKTES!$A$1:$A$2658,0),0)))</f>
        <v>GRBW039209051101</v>
      </c>
      <c r="F20" s="8" t="str">
        <f ca="1">INDIRECT(CONCATENATE("AKTES!B",TEXT(MATCH(D20,AKTES!$A$1:$A$2658,0),0)))</f>
        <v xml:space="preserve"> 145 μ. από το ανατολικό άκρο της ακτής</v>
      </c>
      <c r="G20" s="6">
        <v>43382</v>
      </c>
      <c r="H20" s="7">
        <v>0.56458333333333333</v>
      </c>
      <c r="I20" s="9">
        <v>43383</v>
      </c>
      <c r="J20" s="9">
        <v>43383</v>
      </c>
      <c r="K20" s="5">
        <v>0</v>
      </c>
      <c r="L20" s="5">
        <v>0</v>
      </c>
      <c r="M20" s="5" t="s">
        <v>5714</v>
      </c>
      <c r="N20" s="5" t="s">
        <v>5714</v>
      </c>
      <c r="O20" s="5" t="s">
        <v>5729</v>
      </c>
      <c r="P20" s="5" t="s">
        <v>5714</v>
      </c>
      <c r="Q20" s="5" t="s">
        <v>5729</v>
      </c>
      <c r="R20" s="5" t="s">
        <v>5717</v>
      </c>
      <c r="S20" s="5" t="s">
        <v>5742</v>
      </c>
      <c r="T20" s="5" t="s">
        <v>5714</v>
      </c>
      <c r="U20" s="5" t="s">
        <v>5714</v>
      </c>
      <c r="V20" s="5" t="s">
        <v>5743</v>
      </c>
    </row>
    <row r="21" spans="1:22">
      <c r="A21" s="5" t="s">
        <v>27</v>
      </c>
      <c r="B21" s="5" t="s">
        <v>98</v>
      </c>
      <c r="C21" s="5" t="s">
        <v>115</v>
      </c>
      <c r="D21" s="5" t="s">
        <v>602</v>
      </c>
      <c r="E21" s="8" t="str">
        <f ca="1">INDIRECT(CONCATENATE("AKTES!D",TEXT(MATCH(D21,AKTES!$A$1:$A$2658,0),0)))</f>
        <v>GRBW039209057101</v>
      </c>
      <c r="F21" s="8" t="str">
        <f ca="1">INDIRECT(CONCATENATE("AKTES!B",TEXT(MATCH(D21,AKTES!$A$1:$A$2658,0),0)))</f>
        <v xml:space="preserve"> Μέσον ακτής</v>
      </c>
      <c r="G21" s="6">
        <v>43382</v>
      </c>
      <c r="H21" s="7">
        <v>0.57013888888888886</v>
      </c>
      <c r="I21" s="9">
        <v>43383</v>
      </c>
      <c r="J21" s="9">
        <v>43383</v>
      </c>
      <c r="K21" s="5">
        <v>0</v>
      </c>
      <c r="L21" s="5">
        <v>0</v>
      </c>
      <c r="M21" s="5" t="s">
        <v>5714</v>
      </c>
      <c r="N21" s="5" t="s">
        <v>5714</v>
      </c>
      <c r="O21" s="5" t="s">
        <v>5714</v>
      </c>
      <c r="P21" s="5" t="s">
        <v>5714</v>
      </c>
      <c r="Q21" s="5" t="s">
        <v>5714</v>
      </c>
      <c r="R21" s="5" t="s">
        <v>5717</v>
      </c>
      <c r="S21" s="5" t="s">
        <v>5742</v>
      </c>
      <c r="T21" s="5" t="s">
        <v>5714</v>
      </c>
      <c r="U21" s="5" t="s">
        <v>5714</v>
      </c>
      <c r="V21" s="5" t="s">
        <v>5743</v>
      </c>
    </row>
    <row r="22" spans="1:22">
      <c r="A22" s="5" t="s">
        <v>27</v>
      </c>
      <c r="B22" s="5" t="s">
        <v>98</v>
      </c>
      <c r="C22" s="5" t="s">
        <v>115</v>
      </c>
      <c r="D22" s="5" t="s">
        <v>628</v>
      </c>
      <c r="E22" s="8" t="str">
        <f ca="1">INDIRECT(CONCATENATE("AKTES!D",TEXT(MATCH(D22,AKTES!$A$1:$A$2658,0),0)))</f>
        <v>GRBW039209054101</v>
      </c>
      <c r="F22" s="8" t="str">
        <f ca="1">INDIRECT(CONCATENATE("AKTES!B",TEXT(MATCH(D22,AKTES!$A$1:$A$2658,0),0)))</f>
        <v xml:space="preserve"> Μέσον ακτής</v>
      </c>
      <c r="G22" s="6">
        <v>43382</v>
      </c>
      <c r="H22" s="7">
        <v>0.57986111111111105</v>
      </c>
      <c r="I22" s="9">
        <v>43383</v>
      </c>
      <c r="J22" s="9">
        <v>43383</v>
      </c>
      <c r="K22" s="5">
        <v>0</v>
      </c>
      <c r="L22" s="5">
        <v>0</v>
      </c>
      <c r="M22" s="5" t="s">
        <v>5714</v>
      </c>
      <c r="N22" s="5" t="s">
        <v>5714</v>
      </c>
      <c r="O22" s="5" t="s">
        <v>5744</v>
      </c>
      <c r="P22" s="5" t="s">
        <v>5741</v>
      </c>
      <c r="Q22" s="5" t="s">
        <v>5744</v>
      </c>
      <c r="R22" s="5" t="s">
        <v>5717</v>
      </c>
      <c r="S22" s="5" t="s">
        <v>5742</v>
      </c>
      <c r="T22" s="5" t="s">
        <v>5714</v>
      </c>
      <c r="U22" s="5" t="s">
        <v>5714</v>
      </c>
      <c r="V22" s="5" t="s">
        <v>5743</v>
      </c>
    </row>
    <row r="23" spans="1:22">
      <c r="A23" s="5" t="s">
        <v>27</v>
      </c>
      <c r="B23" s="5" t="s">
        <v>98</v>
      </c>
      <c r="C23" s="5" t="s">
        <v>115</v>
      </c>
      <c r="D23" s="5" t="s">
        <v>625</v>
      </c>
      <c r="E23" s="8" t="str">
        <f ca="1">INDIRECT(CONCATENATE("AKTES!D",TEXT(MATCH(D23,AKTES!$A$1:$A$2658,0),0)))</f>
        <v>GRBW039209060101</v>
      </c>
      <c r="F23" s="8" t="str">
        <f ca="1">INDIRECT(CONCATENATE("AKTES!B",TEXT(MATCH(D23,AKTES!$A$1:$A$2658,0),0)))</f>
        <v xml:space="preserve"> Μέσον ακτής</v>
      </c>
      <c r="G23" s="6">
        <v>43382</v>
      </c>
      <c r="H23" s="7">
        <v>0.59652777777777777</v>
      </c>
      <c r="I23" s="9">
        <v>43383</v>
      </c>
      <c r="J23" s="9">
        <v>43383</v>
      </c>
      <c r="K23" s="5">
        <v>0</v>
      </c>
      <c r="L23" s="5">
        <v>0</v>
      </c>
      <c r="M23" s="5" t="s">
        <v>5714</v>
      </c>
      <c r="N23" s="5" t="s">
        <v>5729</v>
      </c>
      <c r="O23" s="5" t="s">
        <v>5741</v>
      </c>
      <c r="P23" s="5" t="s">
        <v>5714</v>
      </c>
      <c r="Q23" s="5" t="s">
        <v>5744</v>
      </c>
      <c r="R23" s="5" t="s">
        <v>5717</v>
      </c>
      <c r="S23" s="5" t="s">
        <v>5742</v>
      </c>
      <c r="T23" s="5" t="s">
        <v>5714</v>
      </c>
      <c r="U23" s="5" t="s">
        <v>5714</v>
      </c>
      <c r="V23" s="5" t="s">
        <v>5743</v>
      </c>
    </row>
    <row r="24" spans="1:22">
      <c r="A24" s="5" t="s">
        <v>27</v>
      </c>
      <c r="B24" s="5" t="s">
        <v>98</v>
      </c>
      <c r="C24" s="5" t="s">
        <v>115</v>
      </c>
      <c r="D24" s="5" t="s">
        <v>631</v>
      </c>
      <c r="E24" s="8" t="str">
        <f ca="1">INDIRECT(CONCATENATE("AKTES!D",TEXT(MATCH(D24,AKTES!$A$1:$A$2658,0),0)))</f>
        <v>GRBW039209058101</v>
      </c>
      <c r="F24" s="8" t="str">
        <f ca="1">INDIRECT(CONCATENATE("AKTES!B",TEXT(MATCH(D24,AKTES!$A$1:$A$2658,0),0)))</f>
        <v xml:space="preserve"> 40 μ. από το ανατολικό άκρο της ακτής</v>
      </c>
      <c r="G24" s="6">
        <v>43382</v>
      </c>
      <c r="H24" s="7">
        <v>0.66111111111111109</v>
      </c>
      <c r="I24" s="9">
        <v>43383</v>
      </c>
      <c r="J24" s="9">
        <v>43383</v>
      </c>
      <c r="K24" s="5">
        <v>0</v>
      </c>
      <c r="L24" s="5">
        <v>9</v>
      </c>
      <c r="M24" s="5" t="s">
        <v>5714</v>
      </c>
      <c r="N24" s="5" t="s">
        <v>5714</v>
      </c>
      <c r="O24" s="5" t="s">
        <v>5714</v>
      </c>
      <c r="P24" s="5" t="s">
        <v>5714</v>
      </c>
      <c r="Q24" s="5" t="s">
        <v>5714</v>
      </c>
      <c r="R24" s="5" t="s">
        <v>5717</v>
      </c>
      <c r="S24" s="5" t="s">
        <v>5742</v>
      </c>
      <c r="T24" s="5" t="s">
        <v>5714</v>
      </c>
      <c r="U24" s="5" t="s">
        <v>5714</v>
      </c>
      <c r="V24" s="5" t="s">
        <v>5745</v>
      </c>
    </row>
    <row r="25" spans="1:22">
      <c r="A25" s="5" t="s">
        <v>27</v>
      </c>
      <c r="B25" s="5" t="s">
        <v>98</v>
      </c>
      <c r="C25" s="5" t="s">
        <v>115</v>
      </c>
      <c r="D25" s="5" t="s">
        <v>614</v>
      </c>
      <c r="E25" s="8" t="str">
        <f ca="1">INDIRECT(CONCATENATE("AKTES!D",TEXT(MATCH(D25,AKTES!$A$1:$A$2658,0),0)))</f>
        <v>GRBW039209055101</v>
      </c>
      <c r="F25" s="8" t="str">
        <f ca="1">INDIRECT(CONCATENATE("AKTES!B",TEXT(MATCH(D25,AKTES!$A$1:$A$2658,0),0)))</f>
        <v xml:space="preserve"> Δυτικό άκρο ακτής</v>
      </c>
      <c r="G25" s="6">
        <v>43382</v>
      </c>
      <c r="H25" s="7">
        <v>0.6743055555555556</v>
      </c>
      <c r="I25" s="9">
        <v>43383</v>
      </c>
      <c r="J25" s="9">
        <v>43383</v>
      </c>
      <c r="K25" s="5">
        <v>7</v>
      </c>
      <c r="L25" s="5">
        <v>0</v>
      </c>
      <c r="M25" s="5" t="s">
        <v>5714</v>
      </c>
      <c r="N25" s="5" t="s">
        <v>5714</v>
      </c>
      <c r="O25" s="5" t="s">
        <v>5714</v>
      </c>
      <c r="P25" s="5" t="s">
        <v>5714</v>
      </c>
      <c r="Q25" s="5" t="s">
        <v>5714</v>
      </c>
      <c r="R25" s="5" t="s">
        <v>5716</v>
      </c>
      <c r="S25" s="5" t="s">
        <v>5742</v>
      </c>
      <c r="T25" s="5" t="s">
        <v>5714</v>
      </c>
      <c r="U25" s="5" t="s">
        <v>5714</v>
      </c>
      <c r="V25" s="5" t="s">
        <v>5745</v>
      </c>
    </row>
    <row r="26" spans="1:22">
      <c r="A26" s="5" t="s">
        <v>27</v>
      </c>
      <c r="B26" s="5" t="s">
        <v>98</v>
      </c>
      <c r="C26" s="5" t="s">
        <v>115</v>
      </c>
      <c r="D26" s="5" t="s">
        <v>618</v>
      </c>
      <c r="E26" s="8" t="str">
        <f ca="1">INDIRECT(CONCATENATE("AKTES!D",TEXT(MATCH(D26,AKTES!$A$1:$A$2658,0),0)))</f>
        <v>GRBW039209053101</v>
      </c>
      <c r="F26" s="8" t="str">
        <f ca="1">INDIRECT(CONCATENATE("AKTES!B",TEXT(MATCH(D26,AKTES!$A$1:$A$2658,0),0)))</f>
        <v xml:space="preserve"> Μέσον ακτής</v>
      </c>
      <c r="G26" s="6">
        <v>43382</v>
      </c>
      <c r="H26" s="7">
        <v>0.68541666666666667</v>
      </c>
      <c r="I26" s="9">
        <v>43383</v>
      </c>
      <c r="J26" s="9">
        <v>43383</v>
      </c>
      <c r="K26" s="5">
        <v>4</v>
      </c>
      <c r="L26" s="5">
        <v>0</v>
      </c>
      <c r="M26" s="5" t="s">
        <v>5714</v>
      </c>
      <c r="N26" s="5" t="s">
        <v>5714</v>
      </c>
      <c r="O26" s="5" t="s">
        <v>5714</v>
      </c>
      <c r="P26" s="5" t="s">
        <v>5714</v>
      </c>
      <c r="Q26" s="5" t="s">
        <v>5714</v>
      </c>
      <c r="R26" s="5" t="s">
        <v>5716</v>
      </c>
      <c r="S26" s="5" t="s">
        <v>5742</v>
      </c>
      <c r="T26" s="5" t="s">
        <v>5714</v>
      </c>
      <c r="U26" s="5" t="s">
        <v>5714</v>
      </c>
      <c r="V26" s="5" t="s">
        <v>5745</v>
      </c>
    </row>
    <row r="27" spans="1:22">
      <c r="A27" s="5" t="s">
        <v>27</v>
      </c>
      <c r="B27" s="5" t="s">
        <v>98</v>
      </c>
      <c r="C27" s="5" t="s">
        <v>115</v>
      </c>
      <c r="D27" s="5" t="s">
        <v>611</v>
      </c>
      <c r="E27" s="8" t="str">
        <f ca="1">INDIRECT(CONCATENATE("AKTES!D",TEXT(MATCH(D27,AKTES!$A$1:$A$2658,0),0)))</f>
        <v>GRBW039209052101</v>
      </c>
      <c r="F27" s="8" t="str">
        <f ca="1">INDIRECT(CONCATENATE("AKTES!B",TEXT(MATCH(D27,AKTES!$A$1:$A$2658,0),0)))</f>
        <v xml:space="preserve"> 150 μ. από το νότιο άκρο της ακτής</v>
      </c>
      <c r="G27" s="6">
        <v>43382</v>
      </c>
      <c r="H27" s="7">
        <v>0.71111111111111114</v>
      </c>
      <c r="I27" s="9">
        <v>43383</v>
      </c>
      <c r="J27" s="9">
        <v>43383</v>
      </c>
      <c r="K27" s="5">
        <v>0</v>
      </c>
      <c r="L27" s="5">
        <v>0</v>
      </c>
      <c r="M27" s="5" t="s">
        <v>5714</v>
      </c>
      <c r="N27" s="5" t="s">
        <v>5714</v>
      </c>
      <c r="O27" s="5" t="s">
        <v>5729</v>
      </c>
      <c r="P27" s="5" t="s">
        <v>5714</v>
      </c>
      <c r="Q27" s="5" t="s">
        <v>5714</v>
      </c>
      <c r="R27" s="5" t="s">
        <v>5716</v>
      </c>
      <c r="S27" s="5" t="s">
        <v>5742</v>
      </c>
      <c r="T27" s="5" t="s">
        <v>5714</v>
      </c>
      <c r="U27" s="5" t="s">
        <v>5714</v>
      </c>
      <c r="V27" s="5" t="s">
        <v>5745</v>
      </c>
    </row>
    <row r="28" spans="1:22">
      <c r="A28" s="5" t="s">
        <v>27</v>
      </c>
      <c r="B28" s="5" t="s">
        <v>98</v>
      </c>
      <c r="C28" s="5" t="s">
        <v>115</v>
      </c>
      <c r="D28" s="5" t="s">
        <v>605</v>
      </c>
      <c r="E28" s="8" t="str">
        <f ca="1">INDIRECT(CONCATENATE("AKTES!D",TEXT(MATCH(D28,AKTES!$A$1:$A$2658,0),0)))</f>
        <v>GRBW039209056101</v>
      </c>
      <c r="F28" s="8" t="str">
        <f ca="1">INDIRECT(CONCATENATE("AKTES!B",TEXT(MATCH(D28,AKTES!$A$1:$A$2658,0),0)))</f>
        <v xml:space="preserve"> Μέσον ακτής</v>
      </c>
      <c r="G28" s="6">
        <v>43382</v>
      </c>
      <c r="H28" s="7">
        <v>0.72152777777777777</v>
      </c>
      <c r="I28" s="9">
        <v>43383</v>
      </c>
      <c r="J28" s="9">
        <v>43383</v>
      </c>
      <c r="K28" s="5">
        <v>0</v>
      </c>
      <c r="L28" s="5">
        <v>0</v>
      </c>
      <c r="M28" s="5" t="s">
        <v>5714</v>
      </c>
      <c r="N28" s="5" t="s">
        <v>5714</v>
      </c>
      <c r="O28" s="5" t="s">
        <v>5714</v>
      </c>
      <c r="P28" s="5" t="s">
        <v>5714</v>
      </c>
      <c r="Q28" s="5" t="s">
        <v>5714</v>
      </c>
      <c r="R28" s="5" t="s">
        <v>5716</v>
      </c>
      <c r="S28" s="5" t="s">
        <v>5742</v>
      </c>
      <c r="T28" s="5" t="s">
        <v>5714</v>
      </c>
      <c r="U28" s="5" t="s">
        <v>5714</v>
      </c>
      <c r="V28" s="5" t="s">
        <v>5745</v>
      </c>
    </row>
    <row r="29" spans="1:22">
      <c r="A29" s="5" t="s">
        <v>27</v>
      </c>
      <c r="B29" s="5" t="s">
        <v>98</v>
      </c>
      <c r="C29" s="5" t="s">
        <v>115</v>
      </c>
      <c r="D29" s="5" t="s">
        <v>599</v>
      </c>
      <c r="E29" s="8" t="str">
        <f ca="1">INDIRECT(CONCATENATE("AKTES!D",TEXT(MATCH(D29,AKTES!$A$1:$A$2658,0),0)))</f>
        <v>GRBW039209059101</v>
      </c>
      <c r="F29" s="8" t="str">
        <f ca="1">INDIRECT(CONCATENATE("AKTES!B",TEXT(MATCH(D29,AKTES!$A$1:$A$2658,0),0)))</f>
        <v xml:space="preserve"> Μέσον ακτής</v>
      </c>
      <c r="G29" s="6">
        <v>43382</v>
      </c>
      <c r="H29" s="7">
        <v>0.73263888888888884</v>
      </c>
      <c r="I29" s="9">
        <v>43383</v>
      </c>
      <c r="J29" s="9">
        <v>43383</v>
      </c>
      <c r="K29" s="5">
        <v>0</v>
      </c>
      <c r="L29" s="5">
        <v>0</v>
      </c>
      <c r="M29" s="5" t="s">
        <v>5714</v>
      </c>
      <c r="N29" s="5" t="s">
        <v>5714</v>
      </c>
      <c r="O29" s="5" t="s">
        <v>5714</v>
      </c>
      <c r="P29" s="5" t="s">
        <v>5714</v>
      </c>
      <c r="Q29" s="5" t="s">
        <v>5714</v>
      </c>
      <c r="R29" s="5" t="s">
        <v>5716</v>
      </c>
      <c r="S29" s="5" t="s">
        <v>5742</v>
      </c>
      <c r="T29" s="5" t="s">
        <v>5714</v>
      </c>
      <c r="U29" s="5" t="s">
        <v>5714</v>
      </c>
      <c r="V29" s="5" t="s">
        <v>5745</v>
      </c>
    </row>
    <row r="30" spans="1:22">
      <c r="A30" s="5" t="s">
        <v>27</v>
      </c>
      <c r="B30" s="5" t="s">
        <v>98</v>
      </c>
      <c r="C30" s="5" t="s">
        <v>118</v>
      </c>
      <c r="D30" s="5" t="s">
        <v>749</v>
      </c>
      <c r="E30" s="8" t="str">
        <f ca="1">INDIRECT(CONCATENATE("AKTES!D",TEXT(MATCH(D30,AKTES!$A$1:$A$2658,0),0)))</f>
        <v>GRBW039212100101</v>
      </c>
      <c r="F30" s="8" t="str">
        <f ca="1">INDIRECT(CONCATENATE("AKTES!B",TEXT(MATCH(D30,AKTES!$A$1:$A$2658,0),0)))</f>
        <v xml:space="preserve"> Μέσον ακτής</v>
      </c>
      <c r="G30" s="6">
        <v>43384</v>
      </c>
      <c r="H30" s="7">
        <v>0.45763888888888887</v>
      </c>
      <c r="I30" s="9">
        <v>43385</v>
      </c>
      <c r="J30" s="9">
        <v>43385</v>
      </c>
      <c r="K30" s="5">
        <v>0</v>
      </c>
      <c r="L30" s="5">
        <v>0</v>
      </c>
      <c r="M30" s="5" t="s">
        <v>5714</v>
      </c>
      <c r="N30" s="5" t="s">
        <v>5714</v>
      </c>
      <c r="O30" s="5" t="s">
        <v>5714</v>
      </c>
      <c r="P30" s="5" t="s">
        <v>5714</v>
      </c>
      <c r="Q30" s="5" t="s">
        <v>5714</v>
      </c>
      <c r="R30" s="5" t="s">
        <v>5716</v>
      </c>
      <c r="S30" s="5" t="s">
        <v>5727</v>
      </c>
      <c r="T30" s="5" t="s">
        <v>5714</v>
      </c>
      <c r="U30" s="5" t="s">
        <v>5714</v>
      </c>
      <c r="V30" s="5" t="s">
        <v>5730</v>
      </c>
    </row>
    <row r="31" spans="1:22">
      <c r="A31" s="5" t="s">
        <v>27</v>
      </c>
      <c r="B31" s="5" t="s">
        <v>98</v>
      </c>
      <c r="C31" s="5" t="s">
        <v>118</v>
      </c>
      <c r="D31" s="5" t="s">
        <v>742</v>
      </c>
      <c r="E31" s="8" t="str">
        <f ca="1">INDIRECT(CONCATENATE("AKTES!D",TEXT(MATCH(D31,AKTES!$A$1:$A$2658,0),0)))</f>
        <v>GRBW039212098101</v>
      </c>
      <c r="F31" s="8" t="str">
        <f ca="1">INDIRECT(CONCATENATE("AKTES!B",TEXT(MATCH(D31,AKTES!$A$1:$A$2658,0),0)))</f>
        <v xml:space="preserve"> 115 μ. από το νοτιοδυτικό άκρο της ακτής</v>
      </c>
      <c r="G31" s="6">
        <v>43384</v>
      </c>
      <c r="H31" s="7">
        <v>0.46249999999999997</v>
      </c>
      <c r="I31" s="9">
        <v>43385</v>
      </c>
      <c r="J31" s="9">
        <v>43385</v>
      </c>
      <c r="K31" s="5">
        <v>0</v>
      </c>
      <c r="L31" s="5">
        <v>1</v>
      </c>
      <c r="M31" s="5" t="s">
        <v>5714</v>
      </c>
      <c r="N31" s="5" t="s">
        <v>5714</v>
      </c>
      <c r="O31" s="5" t="s">
        <v>5714</v>
      </c>
      <c r="P31" s="5" t="s">
        <v>5714</v>
      </c>
      <c r="Q31" s="5" t="s">
        <v>5714</v>
      </c>
      <c r="R31" s="5" t="s">
        <v>5716</v>
      </c>
      <c r="S31" s="5" t="s">
        <v>5727</v>
      </c>
      <c r="T31" s="5" t="s">
        <v>5714</v>
      </c>
      <c r="U31" s="5" t="s">
        <v>5714</v>
      </c>
      <c r="V31" s="5" t="s">
        <v>5730</v>
      </c>
    </row>
    <row r="32" spans="1:22">
      <c r="A32" s="5" t="s">
        <v>27</v>
      </c>
      <c r="B32" s="5" t="s">
        <v>98</v>
      </c>
      <c r="C32" s="5" t="s">
        <v>118</v>
      </c>
      <c r="D32" s="5" t="s">
        <v>762</v>
      </c>
      <c r="E32" s="8" t="str">
        <f ca="1">INDIRECT(CONCATENATE("AKTES!D",TEXT(MATCH(D32,AKTES!$A$1:$A$2658,0),0)))</f>
        <v>GRBW039212102101</v>
      </c>
      <c r="F32" s="8" t="str">
        <f ca="1">INDIRECT(CONCATENATE("AKTES!B",TEXT(MATCH(D32,AKTES!$A$1:$A$2658,0),0)))</f>
        <v xml:space="preserve"> Μέσον ακτής</v>
      </c>
      <c r="G32" s="6">
        <v>43384</v>
      </c>
      <c r="H32" s="7">
        <v>0.46666666666666662</v>
      </c>
      <c r="I32" s="9">
        <v>43385</v>
      </c>
      <c r="J32" s="9">
        <v>43385</v>
      </c>
      <c r="K32" s="5">
        <v>0</v>
      </c>
      <c r="L32" s="5">
        <v>0</v>
      </c>
      <c r="M32" s="5" t="s">
        <v>5714</v>
      </c>
      <c r="N32" s="5" t="s">
        <v>5714</v>
      </c>
      <c r="O32" s="5" t="s">
        <v>5714</v>
      </c>
      <c r="P32" s="5" t="s">
        <v>5714</v>
      </c>
      <c r="Q32" s="5" t="s">
        <v>5746</v>
      </c>
      <c r="R32" s="5" t="s">
        <v>5716</v>
      </c>
      <c r="S32" s="5" t="s">
        <v>5727</v>
      </c>
      <c r="T32" s="5" t="s">
        <v>5714</v>
      </c>
      <c r="U32" s="5" t="s">
        <v>5714</v>
      </c>
      <c r="V32" s="5" t="s">
        <v>5730</v>
      </c>
    </row>
    <row r="33" spans="1:22">
      <c r="A33" s="5" t="s">
        <v>27</v>
      </c>
      <c r="B33" s="5" t="s">
        <v>98</v>
      </c>
      <c r="C33" s="5" t="s">
        <v>118</v>
      </c>
      <c r="D33" s="5" t="s">
        <v>758</v>
      </c>
      <c r="E33" s="8" t="str">
        <f ca="1">INDIRECT(CONCATENATE("AKTES!D",TEXT(MATCH(D33,AKTES!$A$1:$A$2658,0),0)))</f>
        <v>GRBW039212104101</v>
      </c>
      <c r="F33" s="8" t="str">
        <f ca="1">INDIRECT(CONCATENATE("AKTES!B",TEXT(MATCH(D33,AKTES!$A$1:$A$2658,0),0)))</f>
        <v xml:space="preserve"> 80 μ. από το δυτικό άκρο της ακτής</v>
      </c>
      <c r="G33" s="6">
        <v>43384</v>
      </c>
      <c r="H33" s="7">
        <v>0.47500000000000003</v>
      </c>
      <c r="I33" s="9">
        <v>43385</v>
      </c>
      <c r="J33" s="9">
        <v>43385</v>
      </c>
      <c r="K33" s="5">
        <v>9</v>
      </c>
      <c r="L33" s="5">
        <v>0</v>
      </c>
      <c r="M33" s="5" t="s">
        <v>5714</v>
      </c>
      <c r="N33" s="5" t="s">
        <v>5714</v>
      </c>
      <c r="O33" s="5" t="s">
        <v>5714</v>
      </c>
      <c r="P33" s="5" t="s">
        <v>5714</v>
      </c>
      <c r="Q33" s="5" t="s">
        <v>5729</v>
      </c>
      <c r="R33" s="5" t="s">
        <v>5716</v>
      </c>
      <c r="S33" s="5" t="s">
        <v>5727</v>
      </c>
      <c r="T33" s="5" t="s">
        <v>5714</v>
      </c>
      <c r="U33" s="5" t="s">
        <v>5714</v>
      </c>
      <c r="V33" s="5" t="s">
        <v>5730</v>
      </c>
    </row>
    <row r="34" spans="1:22">
      <c r="A34" s="5" t="s">
        <v>27</v>
      </c>
      <c r="B34" s="5" t="s">
        <v>98</v>
      </c>
      <c r="C34" s="5" t="s">
        <v>118</v>
      </c>
      <c r="D34" s="5" t="s">
        <v>755</v>
      </c>
      <c r="E34" s="8" t="str">
        <f ca="1">INDIRECT(CONCATENATE("AKTES!D",TEXT(MATCH(D34,AKTES!$A$1:$A$2658,0),0)))</f>
        <v>GRBW039212099101</v>
      </c>
      <c r="F34" s="8" t="str">
        <f ca="1">INDIRECT(CONCATENATE("AKTES!B",TEXT(MATCH(D34,AKTES!$A$1:$A$2658,0),0)))</f>
        <v xml:space="preserve"> Μέσον ακτής</v>
      </c>
      <c r="G34" s="6">
        <v>43384</v>
      </c>
      <c r="H34" s="7">
        <v>0.4861111111111111</v>
      </c>
      <c r="I34" s="9">
        <v>43385</v>
      </c>
      <c r="J34" s="9">
        <v>43385</v>
      </c>
      <c r="K34" s="5">
        <v>0</v>
      </c>
      <c r="L34" s="5">
        <v>0</v>
      </c>
      <c r="M34" s="5" t="s">
        <v>5714</v>
      </c>
      <c r="N34" s="5" t="s">
        <v>5714</v>
      </c>
      <c r="O34" s="5" t="s">
        <v>5714</v>
      </c>
      <c r="P34" s="5" t="s">
        <v>5714</v>
      </c>
      <c r="Q34" s="5" t="s">
        <v>5714</v>
      </c>
      <c r="R34" s="5" t="s">
        <v>5716</v>
      </c>
      <c r="S34" s="5" t="s">
        <v>5727</v>
      </c>
      <c r="T34" s="5" t="s">
        <v>5714</v>
      </c>
      <c r="U34" s="5" t="s">
        <v>5714</v>
      </c>
      <c r="V34" s="5" t="s">
        <v>5730</v>
      </c>
    </row>
    <row r="35" spans="1:22">
      <c r="A35" s="5" t="s">
        <v>27</v>
      </c>
      <c r="B35" s="5" t="s">
        <v>98</v>
      </c>
      <c r="C35" s="5" t="s">
        <v>118</v>
      </c>
      <c r="D35" s="5" t="s">
        <v>746</v>
      </c>
      <c r="E35" s="8" t="str">
        <f ca="1">INDIRECT(CONCATENATE("AKTES!D",TEXT(MATCH(D35,AKTES!$A$1:$A$2658,0),0)))</f>
        <v>GRBW039212103101</v>
      </c>
      <c r="F35" s="8" t="str">
        <f ca="1">INDIRECT(CONCATENATE("AKTES!B",TEXT(MATCH(D35,AKTES!$A$1:$A$2658,0),0)))</f>
        <v xml:space="preserve"> Μέσον ακτής</v>
      </c>
      <c r="G35" s="6">
        <v>43384</v>
      </c>
      <c r="H35" s="7">
        <v>0.49027777777777781</v>
      </c>
      <c r="I35" s="9">
        <v>43385</v>
      </c>
      <c r="J35" s="9">
        <v>43385</v>
      </c>
      <c r="K35" s="5">
        <v>0</v>
      </c>
      <c r="L35" s="5">
        <v>0</v>
      </c>
      <c r="M35" s="5" t="s">
        <v>5714</v>
      </c>
      <c r="N35" s="5" t="s">
        <v>5714</v>
      </c>
      <c r="O35" s="5" t="s">
        <v>5714</v>
      </c>
      <c r="P35" s="5" t="s">
        <v>5714</v>
      </c>
      <c r="Q35" s="5" t="s">
        <v>5714</v>
      </c>
      <c r="R35" s="5" t="s">
        <v>5716</v>
      </c>
      <c r="S35" s="5" t="s">
        <v>5727</v>
      </c>
      <c r="T35" s="5" t="s">
        <v>5714</v>
      </c>
      <c r="U35" s="5" t="s">
        <v>5714</v>
      </c>
      <c r="V35" s="5" t="s">
        <v>5730</v>
      </c>
    </row>
    <row r="36" spans="1:22">
      <c r="A36" s="5" t="s">
        <v>27</v>
      </c>
      <c r="B36" s="5" t="s">
        <v>98</v>
      </c>
      <c r="C36" s="5" t="s">
        <v>118</v>
      </c>
      <c r="D36" s="5" t="s">
        <v>752</v>
      </c>
      <c r="E36" s="8" t="str">
        <f ca="1">INDIRECT(CONCATENATE("AKTES!D",TEXT(MATCH(D36,AKTES!$A$1:$A$2658,0),0)))</f>
        <v>GRBW039212101101</v>
      </c>
      <c r="F36" s="8" t="str">
        <f ca="1">INDIRECT(CONCATENATE("AKTES!B",TEXT(MATCH(D36,AKTES!$A$1:$A$2658,0),0)))</f>
        <v xml:space="preserve"> Μέσον ακτής</v>
      </c>
      <c r="G36" s="6">
        <v>43384</v>
      </c>
      <c r="H36" s="7">
        <v>0.50277777777777777</v>
      </c>
      <c r="I36" s="9">
        <v>43385</v>
      </c>
      <c r="J36" s="9">
        <v>43385</v>
      </c>
      <c r="K36" s="5">
        <v>4</v>
      </c>
      <c r="L36" s="5">
        <v>1</v>
      </c>
      <c r="M36" s="5" t="s">
        <v>5714</v>
      </c>
      <c r="N36" s="5" t="s">
        <v>5714</v>
      </c>
      <c r="O36" s="5" t="s">
        <v>5714</v>
      </c>
      <c r="P36" s="5" t="s">
        <v>5714</v>
      </c>
      <c r="Q36" s="5" t="s">
        <v>5714</v>
      </c>
      <c r="R36" s="5" t="s">
        <v>5716</v>
      </c>
      <c r="S36" s="5" t="s">
        <v>5727</v>
      </c>
      <c r="T36" s="5" t="s">
        <v>5714</v>
      </c>
      <c r="U36" s="5" t="s">
        <v>5714</v>
      </c>
      <c r="V36" s="5" t="s">
        <v>5730</v>
      </c>
    </row>
    <row r="37" spans="1:22">
      <c r="A37" s="5" t="s">
        <v>27</v>
      </c>
      <c r="B37" s="5" t="s">
        <v>98</v>
      </c>
      <c r="C37" s="5" t="s">
        <v>116</v>
      </c>
      <c r="D37" s="5" t="s">
        <v>650</v>
      </c>
      <c r="E37" s="8" t="str">
        <f ca="1">INDIRECT(CONCATENATE("AKTES!D",TEXT(MATCH(D37,AKTES!$A$1:$A$2658,0),0)))</f>
        <v>GRBW039210094101</v>
      </c>
      <c r="F37" s="8" t="str">
        <f ca="1">INDIRECT(CONCATENATE("AKTES!B",TEXT(MATCH(D37,AKTES!$A$1:$A$2658,0),0)))</f>
        <v xml:space="preserve"> Μέσον ακτής</v>
      </c>
      <c r="G37" s="6">
        <v>43384</v>
      </c>
      <c r="H37" s="7">
        <v>0.49305555555555558</v>
      </c>
      <c r="I37" s="9">
        <v>43385</v>
      </c>
      <c r="J37" s="9">
        <v>43385</v>
      </c>
      <c r="K37" s="5">
        <v>1</v>
      </c>
      <c r="L37" s="5">
        <v>1</v>
      </c>
      <c r="M37" s="5" t="s">
        <v>5714</v>
      </c>
      <c r="N37" s="5" t="s">
        <v>5714</v>
      </c>
      <c r="O37" s="5" t="s">
        <v>5714</v>
      </c>
      <c r="P37" s="5" t="s">
        <v>5714</v>
      </c>
      <c r="Q37" s="5" t="s">
        <v>5714</v>
      </c>
      <c r="R37" s="5" t="s">
        <v>5717</v>
      </c>
      <c r="S37" s="5" t="s">
        <v>5734</v>
      </c>
      <c r="T37" s="5" t="s">
        <v>5714</v>
      </c>
      <c r="U37" s="5" t="s">
        <v>5714</v>
      </c>
      <c r="V37" s="5" t="s">
        <v>5745</v>
      </c>
    </row>
    <row r="38" spans="1:22">
      <c r="A38" s="5" t="s">
        <v>27</v>
      </c>
      <c r="B38" s="5" t="s">
        <v>98</v>
      </c>
      <c r="C38" s="5" t="s">
        <v>116</v>
      </c>
      <c r="D38" s="5" t="s">
        <v>635</v>
      </c>
      <c r="E38" s="8" t="str">
        <f ca="1">INDIRECT(CONCATENATE("AKTES!D",TEXT(MATCH(D38,AKTES!$A$1:$A$2658,0),0)))</f>
        <v>GRBW039210097101</v>
      </c>
      <c r="F38" s="8" t="str">
        <f ca="1">INDIRECT(CONCATENATE("AKTES!B",TEXT(MATCH(D38,AKTES!$A$1:$A$2658,0),0)))</f>
        <v xml:space="preserve"> Μέσον ακτής</v>
      </c>
      <c r="G38" s="6">
        <v>43384</v>
      </c>
      <c r="H38" s="7">
        <v>0.5</v>
      </c>
      <c r="I38" s="9">
        <v>43385</v>
      </c>
      <c r="J38" s="9">
        <v>43385</v>
      </c>
      <c r="K38" s="5">
        <v>10</v>
      </c>
      <c r="L38" s="5">
        <v>3</v>
      </c>
      <c r="M38" s="5" t="s">
        <v>5714</v>
      </c>
      <c r="N38" s="5" t="s">
        <v>5714</v>
      </c>
      <c r="O38" s="5" t="s">
        <v>5714</v>
      </c>
      <c r="P38" s="5" t="s">
        <v>5714</v>
      </c>
      <c r="Q38" s="5" t="s">
        <v>5714</v>
      </c>
      <c r="R38" s="5" t="s">
        <v>5717</v>
      </c>
      <c r="S38" s="5" t="s">
        <v>5734</v>
      </c>
      <c r="T38" s="5" t="s">
        <v>5714</v>
      </c>
      <c r="U38" s="5" t="s">
        <v>5714</v>
      </c>
      <c r="V38" s="5" t="s">
        <v>5745</v>
      </c>
    </row>
    <row r="39" spans="1:22">
      <c r="A39" s="5" t="s">
        <v>27</v>
      </c>
      <c r="B39" s="5" t="s">
        <v>98</v>
      </c>
      <c r="C39" s="5" t="s">
        <v>116</v>
      </c>
      <c r="D39" s="5" t="s">
        <v>638</v>
      </c>
      <c r="E39" s="8" t="str">
        <f ca="1">INDIRECT(CONCATENATE("AKTES!D",TEXT(MATCH(D39,AKTES!$A$1:$A$2658,0),0)))</f>
        <v>GRBW039210091101</v>
      </c>
      <c r="F39" s="8" t="str">
        <f ca="1">INDIRECT(CONCATENATE("AKTES!B",TEXT(MATCH(D39,AKTES!$A$1:$A$2658,0),0)))</f>
        <v xml:space="preserve"> Μέσον ακτής</v>
      </c>
      <c r="G39" s="6">
        <v>43384</v>
      </c>
      <c r="H39" s="7">
        <v>0.51388888888888895</v>
      </c>
      <c r="I39" s="9">
        <v>43385</v>
      </c>
      <c r="J39" s="9">
        <v>43385</v>
      </c>
      <c r="K39" s="5">
        <v>2</v>
      </c>
      <c r="L39" s="5">
        <v>0</v>
      </c>
      <c r="M39" s="5" t="s">
        <v>5714</v>
      </c>
      <c r="N39" s="5" t="s">
        <v>5714</v>
      </c>
      <c r="O39" s="5" t="s">
        <v>5714</v>
      </c>
      <c r="P39" s="5" t="s">
        <v>5714</v>
      </c>
      <c r="Q39" s="5" t="s">
        <v>5714</v>
      </c>
      <c r="R39" s="5" t="s">
        <v>5717</v>
      </c>
      <c r="S39" s="5" t="s">
        <v>5734</v>
      </c>
      <c r="T39" s="5" t="s">
        <v>5714</v>
      </c>
      <c r="U39" s="5" t="s">
        <v>5714</v>
      </c>
      <c r="V39" s="5" t="s">
        <v>5745</v>
      </c>
    </row>
    <row r="40" spans="1:22">
      <c r="A40" s="5" t="s">
        <v>27</v>
      </c>
      <c r="B40" s="5" t="s">
        <v>98</v>
      </c>
      <c r="C40" s="5" t="s">
        <v>116</v>
      </c>
      <c r="D40" s="5" t="s">
        <v>644</v>
      </c>
      <c r="E40" s="8" t="str">
        <f ca="1">INDIRECT(CONCATENATE("AKTES!D",TEXT(MATCH(D40,AKTES!$A$1:$A$2658,0),0)))</f>
        <v>GRBW039210093101</v>
      </c>
      <c r="F40" s="8" t="str">
        <f ca="1">INDIRECT(CONCATENATE("AKTES!B",TEXT(MATCH(D40,AKTES!$A$1:$A$2658,0),0)))</f>
        <v xml:space="preserve"> Μέσον ακτής</v>
      </c>
      <c r="G40" s="6">
        <v>43384</v>
      </c>
      <c r="H40" s="7">
        <v>0.51736111111111105</v>
      </c>
      <c r="I40" s="9">
        <v>43385</v>
      </c>
      <c r="J40" s="9">
        <v>43385</v>
      </c>
      <c r="K40" s="5">
        <v>12</v>
      </c>
      <c r="L40" s="5">
        <v>52</v>
      </c>
      <c r="M40" s="5" t="s">
        <v>5714</v>
      </c>
      <c r="N40" s="5" t="s">
        <v>5714</v>
      </c>
      <c r="O40" s="5" t="s">
        <v>5714</v>
      </c>
      <c r="P40" s="5" t="s">
        <v>5714</v>
      </c>
      <c r="Q40" s="5" t="s">
        <v>5714</v>
      </c>
      <c r="R40" s="5" t="s">
        <v>5717</v>
      </c>
      <c r="S40" s="5" t="s">
        <v>5734</v>
      </c>
      <c r="T40" s="5" t="s">
        <v>5714</v>
      </c>
      <c r="U40" s="5" t="s">
        <v>5714</v>
      </c>
      <c r="V40" s="5" t="s">
        <v>5745</v>
      </c>
    </row>
    <row r="41" spans="1:22">
      <c r="A41" s="5" t="s">
        <v>27</v>
      </c>
      <c r="B41" s="5" t="s">
        <v>98</v>
      </c>
      <c r="C41" s="5" t="s">
        <v>116</v>
      </c>
      <c r="D41" s="5" t="s">
        <v>641</v>
      </c>
      <c r="E41" s="8" t="str">
        <f ca="1">INDIRECT(CONCATENATE("AKTES!D",TEXT(MATCH(D41,AKTES!$A$1:$A$2658,0),0)))</f>
        <v>GRBW039210096101</v>
      </c>
      <c r="F41" s="8" t="str">
        <f ca="1">INDIRECT(CONCATENATE("AKTES!B",TEXT(MATCH(D41,AKTES!$A$1:$A$2658,0),0)))</f>
        <v xml:space="preserve"> 60 μ. από το ανατολικό άκρο της ακτής</v>
      </c>
      <c r="G41" s="6">
        <v>43384</v>
      </c>
      <c r="H41" s="7">
        <v>0.52083333333333337</v>
      </c>
      <c r="I41" s="9">
        <v>43385</v>
      </c>
      <c r="J41" s="9">
        <v>43385</v>
      </c>
      <c r="K41" s="5">
        <v>4</v>
      </c>
      <c r="L41" s="5">
        <v>2</v>
      </c>
      <c r="M41" s="5" t="s">
        <v>5714</v>
      </c>
      <c r="N41" s="5" t="s">
        <v>5714</v>
      </c>
      <c r="O41" s="5" t="s">
        <v>5714</v>
      </c>
      <c r="P41" s="5" t="s">
        <v>5714</v>
      </c>
      <c r="Q41" s="5" t="s">
        <v>5714</v>
      </c>
      <c r="R41" s="5" t="s">
        <v>5717</v>
      </c>
      <c r="S41" s="5" t="s">
        <v>5734</v>
      </c>
      <c r="T41" s="5" t="s">
        <v>5714</v>
      </c>
      <c r="U41" s="5" t="s">
        <v>5714</v>
      </c>
      <c r="V41" s="5" t="s">
        <v>5745</v>
      </c>
    </row>
    <row r="42" spans="1:22">
      <c r="A42" s="5" t="s">
        <v>27</v>
      </c>
      <c r="B42" s="5" t="s">
        <v>96</v>
      </c>
      <c r="C42" s="5" t="s">
        <v>107</v>
      </c>
      <c r="D42" s="5" t="s">
        <v>469</v>
      </c>
      <c r="E42" s="8" t="str">
        <f ca="1">INDIRECT(CONCATENATE("AKTES!D",TEXT(MATCH(D42,AKTES!$A$1:$A$2658,0),0)))</f>
        <v>GRBW069225119101</v>
      </c>
      <c r="F42" s="8" t="str">
        <f ca="1">INDIRECT(CONCATENATE("AKTES!B",TEXT(MATCH(D42,AKTES!$A$1:$A$2658,0),0)))</f>
        <v xml:space="preserve"> Μέσον ακτής</v>
      </c>
      <c r="G42" s="6">
        <v>43388</v>
      </c>
      <c r="H42" s="7">
        <v>0.40763888888888888</v>
      </c>
      <c r="I42" s="6">
        <v>43388</v>
      </c>
      <c r="J42" s="9">
        <v>43389</v>
      </c>
      <c r="K42" s="5">
        <v>16</v>
      </c>
      <c r="L42" s="5">
        <v>1</v>
      </c>
      <c r="M42" s="5" t="s">
        <v>5714</v>
      </c>
      <c r="N42" s="5" t="s">
        <v>5714</v>
      </c>
      <c r="O42" s="5" t="s">
        <v>5714</v>
      </c>
      <c r="P42" s="5" t="s">
        <v>5714</v>
      </c>
      <c r="Q42" s="5" t="s">
        <v>5714</v>
      </c>
      <c r="R42" s="5" t="s">
        <v>5716</v>
      </c>
      <c r="S42" s="5" t="s">
        <v>5727</v>
      </c>
      <c r="T42" s="5" t="s">
        <v>5714</v>
      </c>
      <c r="U42" s="5" t="s">
        <v>5714</v>
      </c>
      <c r="V42" s="5" t="s">
        <v>5747</v>
      </c>
    </row>
    <row r="43" spans="1:22">
      <c r="A43" s="5" t="s">
        <v>27</v>
      </c>
      <c r="B43" s="5" t="s">
        <v>96</v>
      </c>
      <c r="C43" s="5" t="s">
        <v>107</v>
      </c>
      <c r="D43" s="5" t="s">
        <v>472</v>
      </c>
      <c r="E43" s="8" t="str">
        <f ca="1">INDIRECT(CONCATENATE("AKTES!D",TEXT(MATCH(D43,AKTES!$A$1:$A$2658,0),0)))</f>
        <v>GRBW069225117101</v>
      </c>
      <c r="F43" s="8" t="str">
        <f ca="1">INDIRECT(CONCATENATE("AKTES!B",TEXT(MATCH(D43,AKTES!$A$1:$A$2658,0),0)))</f>
        <v xml:space="preserve"> Μέσον ακτής</v>
      </c>
      <c r="G43" s="6">
        <v>43388</v>
      </c>
      <c r="H43" s="7">
        <v>0.4145833333333333</v>
      </c>
      <c r="I43" s="6">
        <v>43388</v>
      </c>
      <c r="J43" s="9">
        <v>43389</v>
      </c>
      <c r="K43" s="5">
        <v>1</v>
      </c>
      <c r="L43" s="5">
        <v>0</v>
      </c>
      <c r="M43" s="5" t="s">
        <v>5714</v>
      </c>
      <c r="N43" s="5" t="s">
        <v>5714</v>
      </c>
      <c r="O43" s="5" t="s">
        <v>5714</v>
      </c>
      <c r="P43" s="5" t="s">
        <v>5714</v>
      </c>
      <c r="Q43" s="5" t="s">
        <v>5714</v>
      </c>
      <c r="R43" s="5" t="s">
        <v>5717</v>
      </c>
      <c r="S43" s="5" t="s">
        <v>5748</v>
      </c>
      <c r="T43" s="5" t="s">
        <v>5714</v>
      </c>
      <c r="U43" s="5" t="s">
        <v>5714</v>
      </c>
      <c r="V43" s="5" t="s">
        <v>5749</v>
      </c>
    </row>
    <row r="44" spans="1:22">
      <c r="A44" s="5" t="s">
        <v>27</v>
      </c>
      <c r="B44" s="5" t="s">
        <v>96</v>
      </c>
      <c r="C44" s="5" t="s">
        <v>107</v>
      </c>
      <c r="D44" s="5" t="s">
        <v>421</v>
      </c>
      <c r="E44" s="8" t="str">
        <f ca="1">INDIRECT(CONCATENATE("AKTES!D",TEXT(MATCH(D44,AKTES!$A$1:$A$2658,0),0)))</f>
        <v>GRBW069225116101</v>
      </c>
      <c r="F44" s="8" t="str">
        <f ca="1">INDIRECT(CONCATENATE("AKTES!B",TEXT(MATCH(D44,AKTES!$A$1:$A$2658,0),0)))</f>
        <v xml:space="preserve"> 150 μ. από το νότιο άκρο της ακτής</v>
      </c>
      <c r="G44" s="6">
        <v>43388</v>
      </c>
      <c r="H44" s="7">
        <v>0.41875000000000001</v>
      </c>
      <c r="I44" s="6">
        <v>43388</v>
      </c>
      <c r="J44" s="9">
        <v>43389</v>
      </c>
      <c r="K44" s="5">
        <v>0</v>
      </c>
      <c r="L44" s="5">
        <v>0</v>
      </c>
      <c r="M44" s="5" t="s">
        <v>5714</v>
      </c>
      <c r="N44" s="5" t="s">
        <v>5714</v>
      </c>
      <c r="O44" s="5" t="s">
        <v>5714</v>
      </c>
      <c r="P44" s="5" t="s">
        <v>5714</v>
      </c>
      <c r="Q44" s="5" t="s">
        <v>5714</v>
      </c>
      <c r="R44" s="5" t="s">
        <v>5717</v>
      </c>
      <c r="S44" s="5" t="s">
        <v>5748</v>
      </c>
      <c r="T44" s="5" t="s">
        <v>5714</v>
      </c>
      <c r="U44" s="5" t="s">
        <v>5714</v>
      </c>
      <c r="V44" s="5" t="s">
        <v>5750</v>
      </c>
    </row>
    <row r="45" spans="1:22">
      <c r="A45" s="5" t="s">
        <v>27</v>
      </c>
      <c r="B45" s="5" t="s">
        <v>96</v>
      </c>
      <c r="C45" s="5" t="s">
        <v>107</v>
      </c>
      <c r="D45" s="5" t="s">
        <v>431</v>
      </c>
      <c r="E45" s="8" t="str">
        <f ca="1">INDIRECT(CONCATENATE("AKTES!D",TEXT(MATCH(D45,AKTES!$A$1:$A$2658,0),0)))</f>
        <v>GRBW069225107101</v>
      </c>
      <c r="F45" s="8" t="str">
        <f ca="1">INDIRECT(CONCATENATE("AKTES!B",TEXT(MATCH(D45,AKTES!$A$1:$A$2658,0),0)))</f>
        <v xml:space="preserve"> Μέσον ακτής</v>
      </c>
      <c r="G45" s="6">
        <v>43388</v>
      </c>
      <c r="H45" s="7">
        <v>0.42152777777777778</v>
      </c>
      <c r="I45" s="6">
        <v>43388</v>
      </c>
      <c r="J45" s="9">
        <v>43389</v>
      </c>
      <c r="K45" s="5">
        <v>0</v>
      </c>
      <c r="L45" s="5">
        <v>0</v>
      </c>
      <c r="M45" s="5" t="s">
        <v>5714</v>
      </c>
      <c r="N45" s="5" t="s">
        <v>5714</v>
      </c>
      <c r="O45" s="5" t="s">
        <v>5714</v>
      </c>
      <c r="P45" s="5" t="s">
        <v>5714</v>
      </c>
      <c r="Q45" s="5" t="s">
        <v>5714</v>
      </c>
      <c r="R45" s="5" t="s">
        <v>5716</v>
      </c>
      <c r="S45" s="5" t="s">
        <v>5748</v>
      </c>
      <c r="T45" s="5" t="s">
        <v>5714</v>
      </c>
      <c r="U45" s="5" t="s">
        <v>5714</v>
      </c>
      <c r="V45" s="5" t="s">
        <v>5751</v>
      </c>
    </row>
    <row r="46" spans="1:22">
      <c r="A46" s="5" t="s">
        <v>27</v>
      </c>
      <c r="B46" s="5" t="s">
        <v>96</v>
      </c>
      <c r="C46" s="5" t="s">
        <v>107</v>
      </c>
      <c r="D46" s="5" t="s">
        <v>418</v>
      </c>
      <c r="E46" s="8" t="str">
        <f ca="1">INDIRECT(CONCATENATE("AKTES!D",TEXT(MATCH(D46,AKTES!$A$1:$A$2658,0),0)))</f>
        <v>GRBW069225109101</v>
      </c>
      <c r="F46" s="8" t="str">
        <f ca="1">INDIRECT(CONCATENATE("AKTES!B",TEXT(MATCH(D46,AKTES!$A$1:$A$2658,0),0)))</f>
        <v xml:space="preserve"> Έναντι μόνιμου κτίσματος</v>
      </c>
      <c r="G46" s="6">
        <v>43388</v>
      </c>
      <c r="H46" s="7">
        <v>0.42569444444444443</v>
      </c>
      <c r="I46" s="6">
        <v>43388</v>
      </c>
      <c r="J46" s="9">
        <v>43389</v>
      </c>
      <c r="K46" s="5">
        <v>0</v>
      </c>
      <c r="L46" s="5">
        <v>0</v>
      </c>
      <c r="M46" s="5" t="s">
        <v>5714</v>
      </c>
      <c r="N46" s="5" t="s">
        <v>5714</v>
      </c>
      <c r="O46" s="5" t="s">
        <v>5714</v>
      </c>
      <c r="P46" s="5" t="s">
        <v>5714</v>
      </c>
      <c r="Q46" s="5" t="s">
        <v>5714</v>
      </c>
      <c r="R46" s="5" t="s">
        <v>5716</v>
      </c>
      <c r="S46" s="5" t="s">
        <v>5748</v>
      </c>
      <c r="T46" s="5" t="s">
        <v>5714</v>
      </c>
      <c r="U46" s="5" t="s">
        <v>5714</v>
      </c>
      <c r="V46" s="5" t="s">
        <v>5749</v>
      </c>
    </row>
    <row r="47" spans="1:22">
      <c r="A47" s="5" t="s">
        <v>27</v>
      </c>
      <c r="B47" s="5" t="s">
        <v>96</v>
      </c>
      <c r="C47" s="5" t="s">
        <v>107</v>
      </c>
      <c r="D47" s="5" t="s">
        <v>414</v>
      </c>
      <c r="E47" s="8" t="str">
        <f ca="1">INDIRECT(CONCATENATE("AKTES!D",TEXT(MATCH(D47,AKTES!$A$1:$A$2658,0),0)))</f>
        <v>GRBW069225106101</v>
      </c>
      <c r="F47" s="8" t="str">
        <f ca="1">INDIRECT(CONCATENATE("AKTES!B",TEXT(MATCH(D47,AKTES!$A$1:$A$2658,0),0)))</f>
        <v xml:space="preserve"> Έναντι μόνιμου κτίσματος</v>
      </c>
      <c r="G47" s="6">
        <v>43388</v>
      </c>
      <c r="H47" s="7">
        <v>0.43055555555555558</v>
      </c>
      <c r="I47" s="6">
        <v>43388</v>
      </c>
      <c r="J47" s="9">
        <v>43389</v>
      </c>
      <c r="K47" s="5">
        <v>0</v>
      </c>
      <c r="L47" s="5">
        <v>0</v>
      </c>
      <c r="M47" s="5" t="s">
        <v>5714</v>
      </c>
      <c r="N47" s="5" t="s">
        <v>5714</v>
      </c>
      <c r="O47" s="5" t="s">
        <v>5714</v>
      </c>
      <c r="P47" s="5" t="s">
        <v>5714</v>
      </c>
      <c r="Q47" s="5" t="s">
        <v>5714</v>
      </c>
      <c r="R47" s="5" t="s">
        <v>5716</v>
      </c>
      <c r="S47" s="5" t="s">
        <v>5748</v>
      </c>
      <c r="T47" s="5" t="s">
        <v>5714</v>
      </c>
      <c r="U47" s="5" t="s">
        <v>5714</v>
      </c>
      <c r="V47" s="5" t="s">
        <v>5749</v>
      </c>
    </row>
    <row r="48" spans="1:22">
      <c r="A48" s="5" t="s">
        <v>27</v>
      </c>
      <c r="B48" s="5" t="s">
        <v>96</v>
      </c>
      <c r="C48" s="5" t="s">
        <v>107</v>
      </c>
      <c r="D48" s="5" t="s">
        <v>425</v>
      </c>
      <c r="E48" s="8" t="str">
        <f ca="1">INDIRECT(CONCATENATE("AKTES!D",TEXT(MATCH(D48,AKTES!$A$1:$A$2658,0),0)))</f>
        <v>GRBW069225104101</v>
      </c>
      <c r="F48" s="8" t="str">
        <f ca="1">INDIRECT(CONCATENATE("AKTES!B",TEXT(MATCH(D48,AKTES!$A$1:$A$2658,0),0)))</f>
        <v xml:space="preserve"> Μέσον ακτής</v>
      </c>
      <c r="G48" s="6">
        <v>43388</v>
      </c>
      <c r="H48" s="7">
        <v>0.43333333333333335</v>
      </c>
      <c r="I48" s="6">
        <v>43388</v>
      </c>
      <c r="J48" s="9">
        <v>43389</v>
      </c>
      <c r="K48" s="5">
        <v>0</v>
      </c>
      <c r="L48" s="5">
        <v>0</v>
      </c>
      <c r="M48" s="5" t="s">
        <v>5714</v>
      </c>
      <c r="N48" s="5" t="s">
        <v>5714</v>
      </c>
      <c r="O48" s="5" t="s">
        <v>5714</v>
      </c>
      <c r="P48" s="5" t="s">
        <v>5714</v>
      </c>
      <c r="Q48" s="5" t="s">
        <v>5714</v>
      </c>
      <c r="R48" s="5" t="s">
        <v>5716</v>
      </c>
      <c r="S48" s="5" t="s">
        <v>5748</v>
      </c>
      <c r="T48" s="5" t="s">
        <v>5714</v>
      </c>
      <c r="U48" s="5" t="s">
        <v>5714</v>
      </c>
      <c r="V48" s="5" t="s">
        <v>5749</v>
      </c>
    </row>
    <row r="49" spans="1:22">
      <c r="A49" s="5" t="s">
        <v>27</v>
      </c>
      <c r="B49" s="5" t="s">
        <v>96</v>
      </c>
      <c r="C49" s="5" t="s">
        <v>107</v>
      </c>
      <c r="D49" s="5" t="s">
        <v>428</v>
      </c>
      <c r="E49" s="8" t="str">
        <f ca="1">INDIRECT(CONCATENATE("AKTES!D",TEXT(MATCH(D49,AKTES!$A$1:$A$2658,0),0)))</f>
        <v>GRBW069225115101</v>
      </c>
      <c r="F49" s="8" t="str">
        <f ca="1">INDIRECT(CONCATENATE("AKTES!B",TEXT(MATCH(D49,AKTES!$A$1:$A$2658,0),0)))</f>
        <v xml:space="preserve"> Μέσον ακτής</v>
      </c>
      <c r="G49" s="6">
        <v>43388</v>
      </c>
      <c r="H49" s="7">
        <v>0.4381944444444445</v>
      </c>
      <c r="I49" s="6">
        <v>43388</v>
      </c>
      <c r="J49" s="9">
        <v>43389</v>
      </c>
      <c r="K49" s="5">
        <v>0</v>
      </c>
      <c r="L49" s="5">
        <v>0</v>
      </c>
      <c r="M49" s="5" t="s">
        <v>5714</v>
      </c>
      <c r="N49" s="5" t="s">
        <v>5714</v>
      </c>
      <c r="O49" s="5" t="s">
        <v>5714</v>
      </c>
      <c r="P49" s="5" t="s">
        <v>5714</v>
      </c>
      <c r="Q49" s="5" t="s">
        <v>5714</v>
      </c>
      <c r="R49" s="5" t="s">
        <v>5716</v>
      </c>
      <c r="S49" s="5" t="s">
        <v>5748</v>
      </c>
      <c r="T49" s="5" t="s">
        <v>5714</v>
      </c>
      <c r="U49" s="5" t="s">
        <v>5714</v>
      </c>
      <c r="V49" s="5" t="s">
        <v>5749</v>
      </c>
    </row>
    <row r="50" spans="1:22">
      <c r="A50" s="5" t="s">
        <v>27</v>
      </c>
      <c r="B50" s="5" t="s">
        <v>96</v>
      </c>
      <c r="C50" s="5" t="s">
        <v>107</v>
      </c>
      <c r="D50" s="5" t="s">
        <v>466</v>
      </c>
      <c r="E50" s="8" t="str">
        <f ca="1">INDIRECT(CONCATENATE("AKTES!D",TEXT(MATCH(D50,AKTES!$A$1:$A$2658,0),0)))</f>
        <v>GRBW069225114101</v>
      </c>
      <c r="F50" s="8" t="str">
        <f ca="1">INDIRECT(CONCATENATE("AKTES!B",TEXT(MATCH(D50,AKTES!$A$1:$A$2658,0),0)))</f>
        <v xml:space="preserve"> Μέσον ακτής κολπίσκου</v>
      </c>
      <c r="G50" s="6">
        <v>43388</v>
      </c>
      <c r="H50" s="7">
        <v>0.44166666666666665</v>
      </c>
      <c r="I50" s="6">
        <v>43388</v>
      </c>
      <c r="J50" s="9">
        <v>43389</v>
      </c>
      <c r="K50" s="5">
        <v>34</v>
      </c>
      <c r="L50" s="5">
        <v>84</v>
      </c>
      <c r="M50" s="5" t="s">
        <v>5714</v>
      </c>
      <c r="N50" s="5" t="s">
        <v>5714</v>
      </c>
      <c r="O50" s="5" t="s">
        <v>5714</v>
      </c>
      <c r="P50" s="5" t="s">
        <v>5714</v>
      </c>
      <c r="Q50" s="5" t="s">
        <v>5714</v>
      </c>
      <c r="R50" s="5" t="s">
        <v>5716</v>
      </c>
      <c r="S50" s="5" t="s">
        <v>5748</v>
      </c>
      <c r="T50" s="5" t="s">
        <v>5714</v>
      </c>
      <c r="U50" s="5" t="s">
        <v>5714</v>
      </c>
      <c r="V50" s="5" t="s">
        <v>5749</v>
      </c>
    </row>
    <row r="51" spans="1:22">
      <c r="A51" s="5" t="s">
        <v>27</v>
      </c>
      <c r="B51" s="5" t="s">
        <v>96</v>
      </c>
      <c r="C51" s="5" t="s">
        <v>107</v>
      </c>
      <c r="D51" s="5" t="s">
        <v>462</v>
      </c>
      <c r="E51" s="8" t="str">
        <f ca="1">INDIRECT(CONCATENATE("AKTES!D",TEXT(MATCH(D51,AKTES!$A$1:$A$2658,0),0)))</f>
        <v>GRBW069225108101</v>
      </c>
      <c r="F51" s="8" t="str">
        <f ca="1">INDIRECT(CONCATENATE("AKTES!B",TEXT(MATCH(D51,AKTES!$A$1:$A$2658,0),0)))</f>
        <v xml:space="preserve"> Μέσον ακτής κολπίσκου</v>
      </c>
      <c r="G51" s="6">
        <v>43388</v>
      </c>
      <c r="H51" s="7">
        <v>0.44444444444444442</v>
      </c>
      <c r="I51" s="6">
        <v>43388</v>
      </c>
      <c r="J51" s="9">
        <v>43389</v>
      </c>
      <c r="K51" s="5">
        <v>2</v>
      </c>
      <c r="L51" s="5">
        <v>0</v>
      </c>
      <c r="M51" s="5" t="s">
        <v>5714</v>
      </c>
      <c r="N51" s="5" t="s">
        <v>5714</v>
      </c>
      <c r="O51" s="5" t="s">
        <v>5714</v>
      </c>
      <c r="P51" s="5" t="s">
        <v>5714</v>
      </c>
      <c r="Q51" s="5" t="s">
        <v>5714</v>
      </c>
      <c r="R51" s="5" t="s">
        <v>5716</v>
      </c>
      <c r="S51" s="5" t="s">
        <v>5748</v>
      </c>
      <c r="T51" s="5" t="s">
        <v>5714</v>
      </c>
      <c r="U51" s="5" t="s">
        <v>5714</v>
      </c>
      <c r="V51" s="5" t="s">
        <v>5749</v>
      </c>
    </row>
    <row r="52" spans="1:22">
      <c r="A52" s="5" t="s">
        <v>27</v>
      </c>
      <c r="B52" s="5" t="s">
        <v>96</v>
      </c>
      <c r="C52" s="5" t="s">
        <v>107</v>
      </c>
      <c r="D52" s="5" t="s">
        <v>459</v>
      </c>
      <c r="E52" s="8" t="str">
        <f ca="1">INDIRECT(CONCATENATE("AKTES!D",TEXT(MATCH(D52,AKTES!$A$1:$A$2658,0),0)))</f>
        <v>GRBW069225113101</v>
      </c>
      <c r="F52" s="8" t="str">
        <f ca="1">INDIRECT(CONCATENATE("AKTES!B",TEXT(MATCH(D52,AKTES!$A$1:$A$2658,0),0)))</f>
        <v xml:space="preserve"> Μέσον ακτής</v>
      </c>
      <c r="G52" s="6">
        <v>43388</v>
      </c>
      <c r="H52" s="7">
        <v>0.44861111111111113</v>
      </c>
      <c r="I52" s="6">
        <v>43388</v>
      </c>
      <c r="J52" s="9">
        <v>43389</v>
      </c>
      <c r="K52" s="5">
        <v>0</v>
      </c>
      <c r="L52" s="5">
        <v>0</v>
      </c>
      <c r="M52" s="5" t="s">
        <v>5714</v>
      </c>
      <c r="N52" s="5" t="s">
        <v>5714</v>
      </c>
      <c r="O52" s="5" t="s">
        <v>5714</v>
      </c>
      <c r="P52" s="5" t="s">
        <v>5714</v>
      </c>
      <c r="Q52" s="5" t="s">
        <v>5714</v>
      </c>
      <c r="R52" s="5" t="s">
        <v>5716</v>
      </c>
      <c r="S52" s="5" t="s">
        <v>5748</v>
      </c>
      <c r="T52" s="5" t="s">
        <v>5714</v>
      </c>
      <c r="U52" s="5" t="s">
        <v>5714</v>
      </c>
      <c r="V52" s="5" t="s">
        <v>5749</v>
      </c>
    </row>
    <row r="53" spans="1:22">
      <c r="A53" s="5" t="s">
        <v>27</v>
      </c>
      <c r="B53" s="5" t="s">
        <v>96</v>
      </c>
      <c r="C53" s="5" t="s">
        <v>103</v>
      </c>
      <c r="D53" s="5" t="s">
        <v>329</v>
      </c>
      <c r="E53" s="8" t="str">
        <f ca="1">INDIRECT(CONCATENATE("AKTES!D",TEXT(MATCH(D53,AKTES!$A$1:$A$2658,0),0)))</f>
        <v>GRBW069219041101</v>
      </c>
      <c r="F53" s="8" t="str">
        <f ca="1">INDIRECT(CONCATENATE("AKTES!B",TEXT(MATCH(D53,AKTES!$A$1:$A$2658,0),0)))</f>
        <v xml:space="preserve"> Μέσον ακτής</v>
      </c>
      <c r="G53" s="6">
        <v>43388</v>
      </c>
      <c r="H53" s="7">
        <v>0.46249999999999997</v>
      </c>
      <c r="I53" s="6">
        <v>43388</v>
      </c>
      <c r="J53" s="9">
        <v>43389</v>
      </c>
      <c r="K53" s="5">
        <v>0</v>
      </c>
      <c r="L53" s="5">
        <v>0</v>
      </c>
      <c r="M53" s="5" t="s">
        <v>5714</v>
      </c>
      <c r="N53" s="5" t="s">
        <v>5714</v>
      </c>
      <c r="O53" s="5" t="s">
        <v>5714</v>
      </c>
      <c r="P53" s="5" t="s">
        <v>5714</v>
      </c>
      <c r="Q53" s="5" t="s">
        <v>5714</v>
      </c>
      <c r="R53" s="5" t="s">
        <v>5716</v>
      </c>
      <c r="S53" s="5" t="s">
        <v>5748</v>
      </c>
      <c r="T53" s="5" t="s">
        <v>5714</v>
      </c>
      <c r="U53" s="5" t="s">
        <v>5714</v>
      </c>
      <c r="V53" s="5" t="s">
        <v>5751</v>
      </c>
    </row>
    <row r="54" spans="1:22">
      <c r="A54" s="5" t="s">
        <v>27</v>
      </c>
      <c r="B54" s="5" t="s">
        <v>96</v>
      </c>
      <c r="C54" s="5" t="s">
        <v>103</v>
      </c>
      <c r="D54" s="5" t="s">
        <v>332</v>
      </c>
      <c r="E54" s="8" t="str">
        <f ca="1">INDIRECT(CONCATENATE("AKTES!D",TEXT(MATCH(D54,AKTES!$A$1:$A$2658,0),0)))</f>
        <v>GRBW069219038101</v>
      </c>
      <c r="F54" s="8" t="str">
        <f ca="1">INDIRECT(CONCATENATE("AKTES!B",TEXT(MATCH(D54,AKTES!$A$1:$A$2658,0),0)))</f>
        <v xml:space="preserve"> Μέσον ακτής</v>
      </c>
      <c r="G54" s="6">
        <v>43388</v>
      </c>
      <c r="H54" s="7">
        <v>0.46597222222222223</v>
      </c>
      <c r="I54" s="6">
        <v>43388</v>
      </c>
      <c r="J54" s="9">
        <v>43389</v>
      </c>
      <c r="K54" s="5">
        <v>0</v>
      </c>
      <c r="L54" s="5">
        <v>0</v>
      </c>
      <c r="M54" s="5" t="s">
        <v>5714</v>
      </c>
      <c r="N54" s="5" t="s">
        <v>5714</v>
      </c>
      <c r="O54" s="5" t="s">
        <v>5714</v>
      </c>
      <c r="P54" s="5" t="s">
        <v>5714</v>
      </c>
      <c r="Q54" s="5" t="s">
        <v>5714</v>
      </c>
      <c r="R54" s="5" t="s">
        <v>5716</v>
      </c>
      <c r="S54" s="5" t="s">
        <v>5748</v>
      </c>
      <c r="T54" s="5" t="s">
        <v>5714</v>
      </c>
      <c r="U54" s="5" t="s">
        <v>5714</v>
      </c>
      <c r="V54" s="5" t="s">
        <v>5749</v>
      </c>
    </row>
    <row r="55" spans="1:22">
      <c r="A55" s="5" t="s">
        <v>27</v>
      </c>
      <c r="B55" s="5" t="s">
        <v>96</v>
      </c>
      <c r="C55" s="5" t="s">
        <v>103</v>
      </c>
      <c r="D55" s="5" t="s">
        <v>343</v>
      </c>
      <c r="E55" s="8" t="str">
        <f ca="1">INDIRECT(CONCATENATE("AKTES!D",TEXT(MATCH(D55,AKTES!$A$1:$A$2658,0),0)))</f>
        <v>GRBW069219035101</v>
      </c>
      <c r="F55" s="8" t="str">
        <f ca="1">INDIRECT(CONCATENATE("AKTES!B",TEXT(MATCH(D55,AKTES!$A$1:$A$2658,0),0)))</f>
        <v xml:space="preserve"> Μέσον ακτής</v>
      </c>
      <c r="G55" s="6">
        <v>43388</v>
      </c>
      <c r="H55" s="7">
        <v>0.47152777777777777</v>
      </c>
      <c r="I55" s="6">
        <v>43388</v>
      </c>
      <c r="J55" s="9">
        <v>43389</v>
      </c>
      <c r="K55" s="5">
        <v>2</v>
      </c>
      <c r="L55" s="5">
        <v>17</v>
      </c>
      <c r="M55" s="5" t="s">
        <v>5714</v>
      </c>
      <c r="N55" s="5" t="s">
        <v>5714</v>
      </c>
      <c r="O55" s="5" t="s">
        <v>5714</v>
      </c>
      <c r="P55" s="5" t="s">
        <v>5714</v>
      </c>
      <c r="Q55" s="5" t="s">
        <v>5729</v>
      </c>
      <c r="R55" s="5" t="s">
        <v>5716</v>
      </c>
      <c r="S55" s="5" t="s">
        <v>5748</v>
      </c>
      <c r="T55" s="5" t="s">
        <v>5714</v>
      </c>
      <c r="U55" s="5" t="s">
        <v>5714</v>
      </c>
      <c r="V55" s="5" t="s">
        <v>5749</v>
      </c>
    </row>
    <row r="56" spans="1:22">
      <c r="A56" s="5" t="s">
        <v>27</v>
      </c>
      <c r="B56" s="5" t="s">
        <v>96</v>
      </c>
      <c r="C56" s="5" t="s">
        <v>103</v>
      </c>
      <c r="D56" s="5" t="s">
        <v>335</v>
      </c>
      <c r="E56" s="8" t="str">
        <f ca="1">INDIRECT(CONCATENATE("AKTES!D",TEXT(MATCH(D56,AKTES!$A$1:$A$2658,0),0)))</f>
        <v>GRBW069219039101</v>
      </c>
      <c r="F56" s="8" t="str">
        <f ca="1">INDIRECT(CONCATENATE("AKTES!B",TEXT(MATCH(D56,AKTES!$A$1:$A$2658,0),0)))</f>
        <v xml:space="preserve"> Δυτικό άκρο ακτής, έναντι δρόμου</v>
      </c>
      <c r="G56" s="6">
        <v>43388</v>
      </c>
      <c r="H56" s="7">
        <v>0.47916666666666669</v>
      </c>
      <c r="I56" s="6">
        <v>43388</v>
      </c>
      <c r="J56" s="9">
        <v>43389</v>
      </c>
      <c r="K56" s="5">
        <v>0</v>
      </c>
      <c r="L56" s="5">
        <v>0</v>
      </c>
      <c r="M56" s="5" t="s">
        <v>5714</v>
      </c>
      <c r="N56" s="5" t="s">
        <v>5714</v>
      </c>
      <c r="O56" s="5" t="s">
        <v>5714</v>
      </c>
      <c r="P56" s="5" t="s">
        <v>5714</v>
      </c>
      <c r="Q56" s="5" t="s">
        <v>5714</v>
      </c>
      <c r="R56" s="5" t="s">
        <v>5716</v>
      </c>
      <c r="S56" s="5" t="s">
        <v>5748</v>
      </c>
      <c r="T56" s="5" t="s">
        <v>5714</v>
      </c>
      <c r="U56" s="5" t="s">
        <v>5714</v>
      </c>
      <c r="V56" s="5" t="s">
        <v>5751</v>
      </c>
    </row>
    <row r="57" spans="1:22">
      <c r="A57" s="5" t="s">
        <v>27</v>
      </c>
      <c r="B57" s="5" t="s">
        <v>96</v>
      </c>
      <c r="C57" s="5" t="s">
        <v>103</v>
      </c>
      <c r="D57" s="5" t="s">
        <v>339</v>
      </c>
      <c r="E57" s="8" t="str">
        <f ca="1">INDIRECT(CONCATENATE("AKTES!D",TEXT(MATCH(D57,AKTES!$A$1:$A$2658,0),0)))</f>
        <v>GRBW069219034101</v>
      </c>
      <c r="F57" s="8" t="str">
        <f ca="1">INDIRECT(CONCATENATE("AKTES!B",TEXT(MATCH(D57,AKTES!$A$1:$A$2658,0),0)))</f>
        <v xml:space="preserve"> 100 μ. από το νότιο άκρο της ακτής</v>
      </c>
      <c r="G57" s="6">
        <v>43388</v>
      </c>
      <c r="H57" s="7">
        <v>0.4861111111111111</v>
      </c>
      <c r="I57" s="6">
        <v>43388</v>
      </c>
      <c r="J57" s="9">
        <v>43389</v>
      </c>
      <c r="K57" s="5">
        <v>0</v>
      </c>
      <c r="L57" s="5">
        <v>0</v>
      </c>
      <c r="M57" s="5" t="s">
        <v>5714</v>
      </c>
      <c r="N57" s="5" t="s">
        <v>5714</v>
      </c>
      <c r="O57" s="5" t="s">
        <v>5714</v>
      </c>
      <c r="P57" s="5" t="s">
        <v>5714</v>
      </c>
      <c r="Q57" s="5" t="s">
        <v>5714</v>
      </c>
      <c r="R57" s="5" t="s">
        <v>5716</v>
      </c>
      <c r="S57" s="5" t="s">
        <v>5748</v>
      </c>
      <c r="T57" s="5" t="s">
        <v>5714</v>
      </c>
      <c r="U57" s="5" t="s">
        <v>5714</v>
      </c>
      <c r="V57" s="5" t="s">
        <v>5749</v>
      </c>
    </row>
    <row r="58" spans="1:22">
      <c r="A58" s="5" t="s">
        <v>27</v>
      </c>
      <c r="B58" s="5" t="s">
        <v>96</v>
      </c>
      <c r="C58" s="5" t="s">
        <v>103</v>
      </c>
      <c r="D58" s="5" t="s">
        <v>326</v>
      </c>
      <c r="E58" s="8" t="str">
        <f ca="1">INDIRECT(CONCATENATE("AKTES!D",TEXT(MATCH(D58,AKTES!$A$1:$A$2658,0),0)))</f>
        <v>GRBW069219040101</v>
      </c>
      <c r="F58" s="8" t="str">
        <f ca="1">INDIRECT(CONCATENATE("AKTES!B",TEXT(MATCH(D58,AKTES!$A$1:$A$2658,0),0)))</f>
        <v xml:space="preserve"> Μέσον ακτής</v>
      </c>
      <c r="G58" s="6">
        <v>43388</v>
      </c>
      <c r="H58" s="7">
        <v>0.50694444444444442</v>
      </c>
      <c r="I58" s="6">
        <v>43388</v>
      </c>
      <c r="J58" s="9">
        <v>43389</v>
      </c>
      <c r="K58" s="5">
        <v>0</v>
      </c>
      <c r="L58" s="5">
        <v>0</v>
      </c>
      <c r="M58" s="5" t="s">
        <v>5714</v>
      </c>
      <c r="N58" s="5" t="s">
        <v>5714</v>
      </c>
      <c r="O58" s="5" t="s">
        <v>5714</v>
      </c>
      <c r="P58" s="5" t="s">
        <v>5714</v>
      </c>
      <c r="Q58" s="5" t="s">
        <v>5714</v>
      </c>
      <c r="R58" s="5" t="s">
        <v>5717</v>
      </c>
      <c r="S58" s="5" t="s">
        <v>5748</v>
      </c>
      <c r="T58" s="5" t="s">
        <v>5714</v>
      </c>
      <c r="U58" s="5" t="s">
        <v>5714</v>
      </c>
      <c r="V58" s="5" t="s">
        <v>5749</v>
      </c>
    </row>
    <row r="59" spans="1:22">
      <c r="A59" s="5" t="s">
        <v>27</v>
      </c>
      <c r="B59" s="5" t="s">
        <v>96</v>
      </c>
      <c r="C59" s="5" t="s">
        <v>103</v>
      </c>
      <c r="D59" s="5" t="s">
        <v>323</v>
      </c>
      <c r="E59" s="8" t="str">
        <f ca="1">INDIRECT(CONCATENATE("AKTES!D",TEXT(MATCH(D59,AKTES!$A$1:$A$2658,0),0)))</f>
        <v>GRBW069219032101</v>
      </c>
      <c r="F59" s="8" t="str">
        <f ca="1">INDIRECT(CONCATENATE("AKTES!B",TEXT(MATCH(D59,AKTES!$A$1:$A$2658,0),0)))</f>
        <v xml:space="preserve"> Μέσον ακτής</v>
      </c>
      <c r="G59" s="6">
        <v>43388</v>
      </c>
      <c r="H59" s="7">
        <v>0.51111111111111118</v>
      </c>
      <c r="I59" s="6">
        <v>43388</v>
      </c>
      <c r="J59" s="9">
        <v>43389</v>
      </c>
      <c r="K59" s="5">
        <v>0</v>
      </c>
      <c r="L59" s="5">
        <v>0</v>
      </c>
      <c r="M59" s="5" t="s">
        <v>5714</v>
      </c>
      <c r="N59" s="5" t="s">
        <v>5714</v>
      </c>
      <c r="O59" s="5" t="s">
        <v>5714</v>
      </c>
      <c r="P59" s="5" t="s">
        <v>5714</v>
      </c>
      <c r="Q59" s="5" t="s">
        <v>5714</v>
      </c>
      <c r="R59" s="5" t="s">
        <v>5717</v>
      </c>
      <c r="S59" s="5" t="s">
        <v>5748</v>
      </c>
      <c r="T59" s="5" t="s">
        <v>5714</v>
      </c>
      <c r="U59" s="5" t="s">
        <v>5714</v>
      </c>
      <c r="V59" s="5" t="s">
        <v>5749</v>
      </c>
    </row>
    <row r="60" spans="1:22">
      <c r="A60" s="5" t="s">
        <v>27</v>
      </c>
      <c r="B60" s="5" t="s">
        <v>96</v>
      </c>
      <c r="C60" s="5" t="s">
        <v>103</v>
      </c>
      <c r="D60" s="5" t="s">
        <v>317</v>
      </c>
      <c r="E60" s="8" t="str">
        <f ca="1">INDIRECT(CONCATENATE("AKTES!D",TEXT(MATCH(D60,AKTES!$A$1:$A$2658,0),0)))</f>
        <v>GRBW069219037101</v>
      </c>
      <c r="F60" s="8" t="str">
        <f ca="1">INDIRECT(CONCATENATE("AKTES!B",TEXT(MATCH(D60,AKTES!$A$1:$A$2658,0),0)))</f>
        <v xml:space="preserve"> Μέσον ακτής</v>
      </c>
      <c r="G60" s="6">
        <v>43388</v>
      </c>
      <c r="H60" s="7">
        <v>0.52361111111111114</v>
      </c>
      <c r="I60" s="6">
        <v>43388</v>
      </c>
      <c r="J60" s="9">
        <v>43389</v>
      </c>
      <c r="K60" s="5">
        <v>0</v>
      </c>
      <c r="L60" s="5">
        <v>1</v>
      </c>
      <c r="M60" s="5" t="s">
        <v>5714</v>
      </c>
      <c r="N60" s="5" t="s">
        <v>5714</v>
      </c>
      <c r="O60" s="5" t="s">
        <v>5714</v>
      </c>
      <c r="P60" s="5" t="s">
        <v>5714</v>
      </c>
      <c r="Q60" s="5" t="s">
        <v>5714</v>
      </c>
      <c r="R60" s="5" t="s">
        <v>5718</v>
      </c>
      <c r="S60" s="5" t="s">
        <v>5748</v>
      </c>
      <c r="T60" s="5" t="s">
        <v>5714</v>
      </c>
      <c r="U60" s="5" t="s">
        <v>5714</v>
      </c>
      <c r="V60" s="5" t="s">
        <v>5750</v>
      </c>
    </row>
    <row r="61" spans="1:22">
      <c r="A61" s="5" t="s">
        <v>27</v>
      </c>
      <c r="B61" s="5" t="s">
        <v>96</v>
      </c>
      <c r="C61" s="5" t="s">
        <v>103</v>
      </c>
      <c r="D61" s="5" t="s">
        <v>320</v>
      </c>
      <c r="E61" s="8" t="str">
        <f ca="1">INDIRECT(CONCATENATE("AKTES!D",TEXT(MATCH(D61,AKTES!$A$1:$A$2658,0),0)))</f>
        <v>GRBW069219036101</v>
      </c>
      <c r="F61" s="8" t="str">
        <f ca="1">INDIRECT(CONCATENATE("AKTES!B",TEXT(MATCH(D61,AKTES!$A$1:$A$2658,0),0)))</f>
        <v xml:space="preserve"> Μέσον ακτής</v>
      </c>
      <c r="G61" s="6">
        <v>43388</v>
      </c>
      <c r="H61" s="7">
        <v>0.52777777777777779</v>
      </c>
      <c r="I61" s="6">
        <v>43388</v>
      </c>
      <c r="J61" s="9">
        <v>43389</v>
      </c>
      <c r="K61" s="5">
        <v>0</v>
      </c>
      <c r="L61" s="5">
        <v>0</v>
      </c>
      <c r="M61" s="5" t="s">
        <v>5714</v>
      </c>
      <c r="N61" s="5" t="s">
        <v>5714</v>
      </c>
      <c r="O61" s="5" t="s">
        <v>5714</v>
      </c>
      <c r="P61" s="5" t="s">
        <v>5714</v>
      </c>
      <c r="Q61" s="5" t="s">
        <v>5714</v>
      </c>
      <c r="R61" s="5" t="s">
        <v>5716</v>
      </c>
      <c r="S61" s="5" t="s">
        <v>5748</v>
      </c>
      <c r="T61" s="5" t="s">
        <v>5714</v>
      </c>
      <c r="U61" s="5" t="s">
        <v>5714</v>
      </c>
      <c r="V61" s="5" t="s">
        <v>5749</v>
      </c>
    </row>
    <row r="62" spans="1:22">
      <c r="A62" s="5" t="s">
        <v>27</v>
      </c>
      <c r="B62" s="5" t="s">
        <v>96</v>
      </c>
      <c r="C62" s="5" t="s">
        <v>103</v>
      </c>
      <c r="D62" s="5" t="s">
        <v>313</v>
      </c>
      <c r="E62" s="8" t="str">
        <f ca="1">INDIRECT(CONCATENATE("AKTES!D",TEXT(MATCH(D62,AKTES!$A$1:$A$2658,0),0)))</f>
        <v>GRBW069219033101</v>
      </c>
      <c r="F62" s="8" t="str">
        <f ca="1">INDIRECT(CONCATENATE("AKTES!B",TEXT(MATCH(D62,AKTES!$A$1:$A$2658,0),0)))</f>
        <v xml:space="preserve"> 60 μ. από το νότιο άκρο της ακτής</v>
      </c>
      <c r="G62" s="6">
        <v>43388</v>
      </c>
      <c r="H62" s="7">
        <v>0.53680555555555554</v>
      </c>
      <c r="I62" s="6">
        <v>43388</v>
      </c>
      <c r="J62" s="9">
        <v>43389</v>
      </c>
      <c r="K62" s="5">
        <v>0</v>
      </c>
      <c r="L62" s="5">
        <v>0</v>
      </c>
      <c r="M62" s="5" t="s">
        <v>5714</v>
      </c>
      <c r="N62" s="5" t="s">
        <v>5714</v>
      </c>
      <c r="O62" s="5" t="s">
        <v>5714</v>
      </c>
      <c r="P62" s="5" t="s">
        <v>5714</v>
      </c>
      <c r="Q62" s="5" t="s">
        <v>5714</v>
      </c>
      <c r="R62" s="5" t="s">
        <v>5718</v>
      </c>
      <c r="S62" s="5" t="s">
        <v>5748</v>
      </c>
      <c r="T62" s="5" t="s">
        <v>5714</v>
      </c>
      <c r="U62" s="5" t="s">
        <v>5714</v>
      </c>
      <c r="V62" s="5" t="s">
        <v>5749</v>
      </c>
    </row>
    <row r="63" spans="1:22">
      <c r="A63" s="5" t="s">
        <v>27</v>
      </c>
      <c r="B63" s="5" t="s">
        <v>96</v>
      </c>
      <c r="C63" s="5" t="s">
        <v>105</v>
      </c>
      <c r="D63" s="5" t="s">
        <v>396</v>
      </c>
      <c r="E63" s="8" t="str">
        <f ca="1">INDIRECT(CONCATENATE("AKTES!D",TEXT(MATCH(D63,AKTES!$A$1:$A$2658,0),0)))</f>
        <v>GRBW069221068101</v>
      </c>
      <c r="F63" s="8" t="str">
        <f ca="1">INDIRECT(CONCATENATE("AKTES!B",TEXT(MATCH(D63,AKTES!$A$1:$A$2658,0),0)))</f>
        <v xml:space="preserve"> Μέσον ακτής</v>
      </c>
      <c r="G63" s="6">
        <v>43388</v>
      </c>
      <c r="H63" s="7">
        <v>0.56111111111111112</v>
      </c>
      <c r="I63" s="6">
        <v>43388</v>
      </c>
      <c r="J63" s="9">
        <v>43389</v>
      </c>
      <c r="K63" s="5">
        <v>4</v>
      </c>
      <c r="L63" s="5">
        <v>0</v>
      </c>
      <c r="M63" s="5" t="s">
        <v>5714</v>
      </c>
      <c r="N63" s="5" t="s">
        <v>5714</v>
      </c>
      <c r="O63" s="5" t="s">
        <v>5714</v>
      </c>
      <c r="P63" s="5" t="s">
        <v>5714</v>
      </c>
      <c r="Q63" s="5" t="s">
        <v>5714</v>
      </c>
      <c r="R63" s="5" t="s">
        <v>5716</v>
      </c>
      <c r="S63" s="5" t="s">
        <v>5748</v>
      </c>
      <c r="T63" s="5" t="s">
        <v>5714</v>
      </c>
      <c r="U63" s="5" t="s">
        <v>5714</v>
      </c>
      <c r="V63" s="5" t="s">
        <v>5749</v>
      </c>
    </row>
    <row r="64" spans="1:22">
      <c r="A64" s="5" t="s">
        <v>27</v>
      </c>
      <c r="B64" s="5" t="s">
        <v>96</v>
      </c>
      <c r="C64" s="5" t="s">
        <v>105</v>
      </c>
      <c r="D64" s="5" t="s">
        <v>379</v>
      </c>
      <c r="E64" s="8" t="str">
        <f ca="1">INDIRECT(CONCATENATE("AKTES!D",TEXT(MATCH(D64,AKTES!$A$1:$A$2658,0),0)))</f>
        <v>GRBW069221066101</v>
      </c>
      <c r="F64" s="8" t="str">
        <f ca="1">INDIRECT(CONCATENATE("AKTES!B",TEXT(MATCH(D64,AKTES!$A$1:$A$2658,0),0)))</f>
        <v xml:space="preserve"> 90 μ. νοτιοανατολικά της εκκλησίας</v>
      </c>
      <c r="G64" s="6">
        <v>43388</v>
      </c>
      <c r="H64" s="7">
        <v>0.56597222222222221</v>
      </c>
      <c r="I64" s="6">
        <v>43388</v>
      </c>
      <c r="J64" s="9">
        <v>43389</v>
      </c>
      <c r="K64" s="5">
        <v>2</v>
      </c>
      <c r="L64" s="5">
        <v>1</v>
      </c>
      <c r="M64" s="5" t="s">
        <v>5714</v>
      </c>
      <c r="N64" s="5" t="s">
        <v>5714</v>
      </c>
      <c r="O64" s="5" t="s">
        <v>5714</v>
      </c>
      <c r="P64" s="5" t="s">
        <v>5714</v>
      </c>
      <c r="Q64" s="5" t="s">
        <v>5714</v>
      </c>
      <c r="R64" s="5" t="s">
        <v>5717</v>
      </c>
      <c r="S64" s="5" t="s">
        <v>5748</v>
      </c>
      <c r="T64" s="5" t="s">
        <v>5714</v>
      </c>
      <c r="U64" s="5" t="s">
        <v>5714</v>
      </c>
      <c r="V64" s="5" t="s">
        <v>5749</v>
      </c>
    </row>
    <row r="65" spans="1:22">
      <c r="A65" s="5" t="s">
        <v>27</v>
      </c>
      <c r="B65" s="5" t="s">
        <v>96</v>
      </c>
      <c r="C65" s="5" t="s">
        <v>105</v>
      </c>
      <c r="D65" s="5" t="s">
        <v>386</v>
      </c>
      <c r="E65" s="8" t="str">
        <f ca="1">INDIRECT(CONCATENATE("AKTES!D",TEXT(MATCH(D65,AKTES!$A$1:$A$2658,0),0)))</f>
        <v>GRBW069221067101</v>
      </c>
      <c r="F65" s="8" t="str">
        <f ca="1">INDIRECT(CONCATENATE("AKTES!B",TEXT(MATCH(D65,AKTES!$A$1:$A$2658,0),0)))</f>
        <v xml:space="preserve"> 75 μ. από το νότιο άκρο της ακτής</v>
      </c>
      <c r="G65" s="6">
        <v>43388</v>
      </c>
      <c r="H65" s="7">
        <v>0.56874999999999998</v>
      </c>
      <c r="I65" s="6">
        <v>43388</v>
      </c>
      <c r="J65" s="9">
        <v>43389</v>
      </c>
      <c r="K65" s="5">
        <v>0</v>
      </c>
      <c r="L65" s="5">
        <v>4</v>
      </c>
      <c r="M65" s="5" t="s">
        <v>5714</v>
      </c>
      <c r="N65" s="5" t="s">
        <v>5714</v>
      </c>
      <c r="O65" s="5" t="s">
        <v>5714</v>
      </c>
      <c r="P65" s="5" t="s">
        <v>5714</v>
      </c>
      <c r="Q65" s="5" t="s">
        <v>5714</v>
      </c>
      <c r="R65" s="5" t="s">
        <v>5716</v>
      </c>
      <c r="S65" s="5" t="s">
        <v>5748</v>
      </c>
      <c r="T65" s="5" t="s">
        <v>5714</v>
      </c>
      <c r="U65" s="5" t="s">
        <v>5714</v>
      </c>
      <c r="V65" s="5" t="s">
        <v>5749</v>
      </c>
    </row>
    <row r="66" spans="1:22">
      <c r="A66" s="5" t="s">
        <v>27</v>
      </c>
      <c r="B66" s="5" t="s">
        <v>96</v>
      </c>
      <c r="C66" s="5" t="s">
        <v>105</v>
      </c>
      <c r="D66" s="5" t="s">
        <v>389</v>
      </c>
      <c r="E66" s="8" t="str">
        <f ca="1">INDIRECT(CONCATENATE("AKTES!D",TEXT(MATCH(D66,AKTES!$A$1:$A$2658,0),0)))</f>
        <v>GRBW069221063101</v>
      </c>
      <c r="F66" s="8" t="str">
        <f ca="1">INDIRECT(CONCATENATE("AKTES!B",TEXT(MATCH(D66,AKTES!$A$1:$A$2658,0),0)))</f>
        <v xml:space="preserve"> Μέσον ακτής και πλησίον αγκυροβολίου</v>
      </c>
      <c r="G66" s="6">
        <v>43388</v>
      </c>
      <c r="H66" s="7">
        <v>0.57291666666666663</v>
      </c>
      <c r="I66" s="6">
        <v>43388</v>
      </c>
      <c r="J66" s="9">
        <v>43389</v>
      </c>
      <c r="K66" s="5">
        <v>3</v>
      </c>
      <c r="L66" s="5">
        <v>39</v>
      </c>
      <c r="M66" s="5" t="s">
        <v>5714</v>
      </c>
      <c r="N66" s="5" t="s">
        <v>5714</v>
      </c>
      <c r="O66" s="5" t="s">
        <v>5714</v>
      </c>
      <c r="P66" s="5" t="s">
        <v>5714</v>
      </c>
      <c r="Q66" s="5" t="s">
        <v>5714</v>
      </c>
      <c r="R66" s="5" t="s">
        <v>5716</v>
      </c>
      <c r="S66" s="5" t="s">
        <v>5748</v>
      </c>
      <c r="T66" s="5" t="s">
        <v>5714</v>
      </c>
      <c r="U66" s="5" t="s">
        <v>5714</v>
      </c>
      <c r="V66" s="5" t="s">
        <v>5749</v>
      </c>
    </row>
    <row r="67" spans="1:22">
      <c r="A67" s="5" t="s">
        <v>27</v>
      </c>
      <c r="B67" s="5" t="s">
        <v>96</v>
      </c>
      <c r="C67" s="5" t="s">
        <v>105</v>
      </c>
      <c r="D67" s="5" t="s">
        <v>383</v>
      </c>
      <c r="E67" s="8" t="str">
        <f ca="1">INDIRECT(CONCATENATE("AKTES!D",TEXT(MATCH(D67,AKTES!$A$1:$A$2658,0),0)))</f>
        <v>GRBW069221069101</v>
      </c>
      <c r="F67" s="8" t="str">
        <f ca="1">INDIRECT(CONCATENATE("AKTES!B",TEXT(MATCH(D67,AKTES!$A$1:$A$2658,0),0)))</f>
        <v xml:space="preserve"> Μέσον ακτής</v>
      </c>
      <c r="G67" s="6">
        <v>43388</v>
      </c>
      <c r="H67" s="7">
        <v>0.57638888888888895</v>
      </c>
      <c r="I67" s="6">
        <v>43388</v>
      </c>
      <c r="J67" s="9">
        <v>43389</v>
      </c>
      <c r="K67" s="5">
        <v>0</v>
      </c>
      <c r="L67" s="5">
        <v>0</v>
      </c>
      <c r="M67" s="5" t="s">
        <v>5714</v>
      </c>
      <c r="N67" s="5" t="s">
        <v>5714</v>
      </c>
      <c r="O67" s="5" t="s">
        <v>5714</v>
      </c>
      <c r="P67" s="5" t="s">
        <v>5714</v>
      </c>
      <c r="Q67" s="5" t="s">
        <v>5714</v>
      </c>
      <c r="R67" s="5" t="s">
        <v>5716</v>
      </c>
      <c r="S67" s="5" t="s">
        <v>5748</v>
      </c>
      <c r="T67" s="5" t="s">
        <v>5714</v>
      </c>
      <c r="U67" s="5" t="s">
        <v>5714</v>
      </c>
      <c r="V67" s="5" t="s">
        <v>5749</v>
      </c>
    </row>
    <row r="68" spans="1:22">
      <c r="A68" s="5" t="s">
        <v>27</v>
      </c>
      <c r="B68" s="5" t="s">
        <v>96</v>
      </c>
      <c r="C68" s="5" t="s">
        <v>105</v>
      </c>
      <c r="D68" s="5" t="s">
        <v>405</v>
      </c>
      <c r="E68" s="8" t="str">
        <f ca="1">INDIRECT(CONCATENATE("AKTES!D",TEXT(MATCH(D68,AKTES!$A$1:$A$2658,0),0)))</f>
        <v>GRBW069221134101</v>
      </c>
      <c r="F68" s="8" t="str">
        <f ca="1">INDIRECT(CONCATENATE("AKTES!B",TEXT(MATCH(D68,AKTES!$A$1:$A$2658,0),0)))</f>
        <v>Χωρίς περιγραφή</v>
      </c>
      <c r="G68" s="6">
        <v>43388</v>
      </c>
      <c r="H68" s="7">
        <v>0.57986111111111105</v>
      </c>
      <c r="I68" s="6">
        <v>43388</v>
      </c>
      <c r="J68" s="9">
        <v>43389</v>
      </c>
      <c r="K68" s="5">
        <v>0</v>
      </c>
      <c r="L68" s="5">
        <v>0</v>
      </c>
      <c r="M68" s="5" t="s">
        <v>5714</v>
      </c>
      <c r="N68" s="5" t="s">
        <v>5714</v>
      </c>
      <c r="O68" s="5" t="s">
        <v>5714</v>
      </c>
      <c r="P68" s="5" t="s">
        <v>5714</v>
      </c>
      <c r="Q68" s="5" t="s">
        <v>5714</v>
      </c>
      <c r="R68" s="5" t="s">
        <v>5716</v>
      </c>
      <c r="S68" s="5" t="s">
        <v>5748</v>
      </c>
      <c r="T68" s="5" t="s">
        <v>5714</v>
      </c>
      <c r="U68" s="5" t="s">
        <v>5714</v>
      </c>
      <c r="V68" s="5" t="s">
        <v>5749</v>
      </c>
    </row>
    <row r="69" spans="1:22">
      <c r="A69" s="5" t="s">
        <v>27</v>
      </c>
      <c r="B69" s="5" t="s">
        <v>96</v>
      </c>
      <c r="C69" s="5" t="s">
        <v>105</v>
      </c>
      <c r="D69" s="5" t="s">
        <v>393</v>
      </c>
      <c r="E69" s="8" t="str">
        <f ca="1">INDIRECT(CONCATENATE("AKTES!D",TEXT(MATCH(D69,AKTES!$A$1:$A$2658,0),0)))</f>
        <v>GRBW069221065101</v>
      </c>
      <c r="F69" s="8" t="str">
        <f ca="1">INDIRECT(CONCATENATE("AKTES!B",TEXT(MATCH(D69,AKTES!$A$1:$A$2658,0),0)))</f>
        <v xml:space="preserve"> Μέσον ακτής</v>
      </c>
      <c r="G69" s="6">
        <v>43388</v>
      </c>
      <c r="H69" s="7">
        <v>0.59166666666666667</v>
      </c>
      <c r="I69" s="6">
        <v>43388</v>
      </c>
      <c r="J69" s="9">
        <v>43389</v>
      </c>
      <c r="K69" s="5">
        <v>5</v>
      </c>
      <c r="L69" s="5">
        <v>28</v>
      </c>
      <c r="M69" s="5" t="s">
        <v>5714</v>
      </c>
      <c r="N69" s="5" t="s">
        <v>5714</v>
      </c>
      <c r="O69" s="5" t="s">
        <v>5714</v>
      </c>
      <c r="P69" s="5" t="s">
        <v>5714</v>
      </c>
      <c r="Q69" s="5" t="s">
        <v>5729</v>
      </c>
      <c r="R69" s="5" t="s">
        <v>5716</v>
      </c>
      <c r="S69" s="5" t="s">
        <v>5748</v>
      </c>
      <c r="T69" s="5" t="s">
        <v>5714</v>
      </c>
      <c r="U69" s="5" t="s">
        <v>5714</v>
      </c>
      <c r="V69" s="5" t="s">
        <v>5751</v>
      </c>
    </row>
    <row r="70" spans="1:22">
      <c r="A70" s="5" t="s">
        <v>27</v>
      </c>
      <c r="B70" s="5" t="s">
        <v>96</v>
      </c>
      <c r="C70" s="5" t="s">
        <v>105</v>
      </c>
      <c r="D70" s="5" t="s">
        <v>402</v>
      </c>
      <c r="E70" s="8" t="str">
        <f ca="1">INDIRECT(CONCATENATE("AKTES!D",TEXT(MATCH(D70,AKTES!$A$1:$A$2658,0),0)))</f>
        <v>GRBW069221133101</v>
      </c>
      <c r="F70" s="8" t="str">
        <f ca="1">INDIRECT(CONCATENATE("AKTES!B",TEXT(MATCH(D70,AKTES!$A$1:$A$2658,0),0)))</f>
        <v>Χωρίς περιγραφή</v>
      </c>
      <c r="G70" s="6">
        <v>43388</v>
      </c>
      <c r="H70" s="7">
        <v>0.6</v>
      </c>
      <c r="I70" s="6">
        <v>43388</v>
      </c>
      <c r="J70" s="9">
        <v>43389</v>
      </c>
      <c r="K70" s="5">
        <v>0</v>
      </c>
      <c r="L70" s="5">
        <v>5</v>
      </c>
      <c r="M70" s="5" t="s">
        <v>5714</v>
      </c>
      <c r="N70" s="5" t="s">
        <v>5714</v>
      </c>
      <c r="O70" s="5" t="s">
        <v>5714</v>
      </c>
      <c r="P70" s="5" t="s">
        <v>5714</v>
      </c>
      <c r="Q70" s="5" t="s">
        <v>5729</v>
      </c>
      <c r="R70" s="5" t="s">
        <v>5717</v>
      </c>
      <c r="S70" s="5" t="s">
        <v>5748</v>
      </c>
      <c r="T70" s="5" t="s">
        <v>5714</v>
      </c>
      <c r="U70" s="5" t="s">
        <v>5714</v>
      </c>
      <c r="V70" s="5" t="s">
        <v>5749</v>
      </c>
    </row>
    <row r="71" spans="1:22">
      <c r="A71" s="5" t="s">
        <v>27</v>
      </c>
      <c r="B71" s="5" t="s">
        <v>96</v>
      </c>
      <c r="C71" s="5" t="s">
        <v>105</v>
      </c>
      <c r="D71" s="5" t="s">
        <v>399</v>
      </c>
      <c r="E71" s="8" t="str">
        <f ca="1">INDIRECT(CONCATENATE("AKTES!D",TEXT(MATCH(D71,AKTES!$A$1:$A$2658,0),0)))</f>
        <v>GRBW069221064101</v>
      </c>
      <c r="F71" s="8" t="str">
        <f ca="1">INDIRECT(CONCATENATE("AKTES!B",TEXT(MATCH(D71,AKTES!$A$1:$A$2658,0),0)))</f>
        <v xml:space="preserve"> Μέσον ακτής</v>
      </c>
      <c r="G71" s="6">
        <v>43388</v>
      </c>
      <c r="H71" s="7">
        <v>0.6069444444444444</v>
      </c>
      <c r="I71" s="6">
        <v>43388</v>
      </c>
      <c r="J71" s="9">
        <v>43389</v>
      </c>
      <c r="K71" s="5">
        <v>0</v>
      </c>
      <c r="L71" s="5">
        <v>1</v>
      </c>
      <c r="M71" s="5" t="s">
        <v>5714</v>
      </c>
      <c r="N71" s="5" t="s">
        <v>5714</v>
      </c>
      <c r="O71" s="5" t="s">
        <v>5714</v>
      </c>
      <c r="P71" s="5" t="s">
        <v>5714</v>
      </c>
      <c r="Q71" s="5" t="s">
        <v>5714</v>
      </c>
      <c r="R71" s="5" t="s">
        <v>5716</v>
      </c>
      <c r="S71" s="5" t="s">
        <v>5748</v>
      </c>
      <c r="T71" s="5" t="s">
        <v>5714</v>
      </c>
      <c r="U71" s="5" t="s">
        <v>5714</v>
      </c>
      <c r="V71" s="5" t="s">
        <v>5752</v>
      </c>
    </row>
    <row r="72" spans="1:22">
      <c r="A72" s="5" t="s">
        <v>27</v>
      </c>
      <c r="B72" s="5" t="s">
        <v>96</v>
      </c>
      <c r="C72" s="5" t="s">
        <v>108</v>
      </c>
      <c r="D72" s="5" t="s">
        <v>486</v>
      </c>
      <c r="E72" s="8" t="str">
        <f ca="1">INDIRECT(CONCATENATE("AKTES!D",TEXT(MATCH(D72,AKTES!$A$1:$A$2658,0),0)))</f>
        <v>GRBW069226135101</v>
      </c>
      <c r="F72" s="8" t="str">
        <f ca="1">INDIRECT(CONCATENATE("AKTES!B",TEXT(MATCH(D72,AKTES!$A$1:$A$2658,0),0)))</f>
        <v>Χωρίς περιγραφή</v>
      </c>
      <c r="G72" s="6">
        <v>43388</v>
      </c>
      <c r="H72" s="7">
        <v>0.61111111111111105</v>
      </c>
      <c r="I72" s="6">
        <v>43388</v>
      </c>
      <c r="J72" s="9">
        <v>43389</v>
      </c>
      <c r="K72" s="5">
        <v>2</v>
      </c>
      <c r="L72" s="5">
        <v>0</v>
      </c>
      <c r="M72" s="5" t="s">
        <v>5714</v>
      </c>
      <c r="N72" s="5" t="s">
        <v>5714</v>
      </c>
      <c r="O72" s="5" t="s">
        <v>5714</v>
      </c>
      <c r="P72" s="5" t="s">
        <v>5714</v>
      </c>
      <c r="Q72" s="5" t="s">
        <v>5714</v>
      </c>
      <c r="R72" s="5" t="s">
        <v>5716</v>
      </c>
      <c r="S72" s="5" t="s">
        <v>5748</v>
      </c>
      <c r="T72" s="5" t="s">
        <v>5714</v>
      </c>
      <c r="U72" s="5" t="s">
        <v>5714</v>
      </c>
      <c r="V72" s="5" t="s">
        <v>5751</v>
      </c>
    </row>
    <row r="73" spans="1:22">
      <c r="A73" s="5" t="s">
        <v>27</v>
      </c>
      <c r="B73" s="5" t="s">
        <v>96</v>
      </c>
      <c r="C73" s="5" t="s">
        <v>108</v>
      </c>
      <c r="D73" s="5" t="s">
        <v>475</v>
      </c>
      <c r="E73" s="8" t="str">
        <f ca="1">INDIRECT(CONCATENATE("AKTES!D",TEXT(MATCH(D73,AKTES!$A$1:$A$2658,0),0)))</f>
        <v>GRBW069226121101</v>
      </c>
      <c r="F73" s="8" t="str">
        <f ca="1">INDIRECT(CONCATENATE("AKTES!B",TEXT(MATCH(D73,AKTES!$A$1:$A$2658,0),0)))</f>
        <v xml:space="preserve"> Έναντι διασταύρωσης προς Αθήνα</v>
      </c>
      <c r="G73" s="6">
        <v>43388</v>
      </c>
      <c r="H73" s="7">
        <v>0.6166666666666667</v>
      </c>
      <c r="I73" s="6">
        <v>43388</v>
      </c>
      <c r="J73" s="9">
        <v>43389</v>
      </c>
      <c r="K73" s="5">
        <v>0</v>
      </c>
      <c r="L73" s="5">
        <v>0</v>
      </c>
      <c r="M73" s="5" t="s">
        <v>5714</v>
      </c>
      <c r="N73" s="5" t="s">
        <v>5714</v>
      </c>
      <c r="O73" s="5" t="s">
        <v>5714</v>
      </c>
      <c r="P73" s="5" t="s">
        <v>5714</v>
      </c>
      <c r="Q73" s="5" t="s">
        <v>5714</v>
      </c>
      <c r="R73" s="5" t="s">
        <v>5716</v>
      </c>
      <c r="S73" s="5" t="s">
        <v>5748</v>
      </c>
      <c r="T73" s="5" t="s">
        <v>5714</v>
      </c>
      <c r="U73" s="5" t="s">
        <v>5714</v>
      </c>
      <c r="V73" s="5" t="s">
        <v>5749</v>
      </c>
    </row>
    <row r="74" spans="1:22">
      <c r="A74" s="5" t="s">
        <v>27</v>
      </c>
      <c r="B74" s="5" t="s">
        <v>96</v>
      </c>
      <c r="C74" s="5" t="s">
        <v>108</v>
      </c>
      <c r="D74" s="5" t="s">
        <v>479</v>
      </c>
      <c r="E74" s="8" t="str">
        <f ca="1">INDIRECT(CONCATENATE("AKTES!D",TEXT(MATCH(D74,AKTES!$A$1:$A$2658,0),0)))</f>
        <v>GRBW069226120101</v>
      </c>
      <c r="F74" s="8" t="str">
        <f ca="1">INDIRECT(CONCATENATE("AKTES!B",TEXT(MATCH(D74,AKTES!$A$1:$A$2658,0),0)))</f>
        <v xml:space="preserve"> Μέσον ακτής</v>
      </c>
      <c r="G74" s="6">
        <v>43388</v>
      </c>
      <c r="H74" s="7">
        <v>0.62152777777777779</v>
      </c>
      <c r="I74" s="6">
        <v>43388</v>
      </c>
      <c r="J74" s="9">
        <v>43389</v>
      </c>
      <c r="K74" s="5">
        <v>0</v>
      </c>
      <c r="L74" s="5">
        <v>0</v>
      </c>
      <c r="M74" s="5" t="s">
        <v>5714</v>
      </c>
      <c r="N74" s="5" t="s">
        <v>5714</v>
      </c>
      <c r="O74" s="5" t="s">
        <v>5714</v>
      </c>
      <c r="P74" s="5" t="s">
        <v>5714</v>
      </c>
      <c r="Q74" s="5" t="s">
        <v>5714</v>
      </c>
      <c r="R74" s="5" t="s">
        <v>5716</v>
      </c>
      <c r="S74" s="5" t="s">
        <v>5748</v>
      </c>
      <c r="T74" s="5" t="s">
        <v>5714</v>
      </c>
      <c r="U74" s="5" t="s">
        <v>5714</v>
      </c>
      <c r="V74" s="5" t="s">
        <v>5749</v>
      </c>
    </row>
    <row r="75" spans="1:22">
      <c r="A75" s="5" t="s">
        <v>27</v>
      </c>
      <c r="B75" s="5" t="s">
        <v>96</v>
      </c>
      <c r="C75" s="5" t="s">
        <v>108</v>
      </c>
      <c r="D75" s="5" t="s">
        <v>482</v>
      </c>
      <c r="E75" s="8" t="str">
        <f ca="1">INDIRECT(CONCATENATE("AKTES!D",TEXT(MATCH(D75,AKTES!$A$1:$A$2658,0),0)))</f>
        <v>GRBW069226122101</v>
      </c>
      <c r="F75" s="8" t="str">
        <f ca="1">INDIRECT(CONCATENATE("AKTES!B",TEXT(MATCH(D75,AKTES!$A$1:$A$2658,0),0)))</f>
        <v xml:space="preserve"> Έναντι τέρματος λεωφορείων</v>
      </c>
      <c r="G75" s="6">
        <v>43388</v>
      </c>
      <c r="H75" s="7">
        <v>0.62569444444444444</v>
      </c>
      <c r="I75" s="6">
        <v>43388</v>
      </c>
      <c r="J75" s="9">
        <v>43389</v>
      </c>
      <c r="K75" s="5">
        <v>12</v>
      </c>
      <c r="L75" s="5">
        <v>2</v>
      </c>
      <c r="M75" s="5" t="s">
        <v>5714</v>
      </c>
      <c r="N75" s="5" t="s">
        <v>5714</v>
      </c>
      <c r="O75" s="5" t="s">
        <v>5714</v>
      </c>
      <c r="P75" s="5" t="s">
        <v>5714</v>
      </c>
      <c r="Q75" s="5" t="s">
        <v>5714</v>
      </c>
      <c r="R75" s="5" t="s">
        <v>5716</v>
      </c>
      <c r="S75" s="5" t="s">
        <v>5748</v>
      </c>
      <c r="T75" s="5" t="s">
        <v>5714</v>
      </c>
      <c r="U75" s="5" t="s">
        <v>5714</v>
      </c>
      <c r="V75" s="5" t="s">
        <v>5753</v>
      </c>
    </row>
    <row r="76" spans="1:22">
      <c r="A76" s="5" t="s">
        <v>27</v>
      </c>
      <c r="B76" s="5" t="s">
        <v>96</v>
      </c>
      <c r="C76" s="5" t="s">
        <v>106</v>
      </c>
      <c r="D76" s="5" t="s">
        <v>411</v>
      </c>
      <c r="E76" s="8" t="str">
        <f ca="1">INDIRECT(CONCATENATE("AKTES!D",TEXT(MATCH(D76,AKTES!$A$1:$A$2658,0),0)))</f>
        <v>GRBW069224077101</v>
      </c>
      <c r="F76" s="8" t="str">
        <f ca="1">INDIRECT(CONCATENATE("AKTES!B",TEXT(MATCH(D76,AKTES!$A$1:$A$2658,0),0)))</f>
        <v xml:space="preserve"> Μέσον ακτής</v>
      </c>
      <c r="G76" s="6">
        <v>43388</v>
      </c>
      <c r="H76" s="7">
        <v>0.63263888888888886</v>
      </c>
      <c r="I76" s="6">
        <v>43388</v>
      </c>
      <c r="J76" s="9">
        <v>43389</v>
      </c>
      <c r="K76" s="5">
        <v>2</v>
      </c>
      <c r="L76" s="5">
        <v>2</v>
      </c>
      <c r="M76" s="5" t="s">
        <v>5714</v>
      </c>
      <c r="N76" s="5" t="s">
        <v>5714</v>
      </c>
      <c r="O76" s="5" t="s">
        <v>5714</v>
      </c>
      <c r="P76" s="5" t="s">
        <v>5714</v>
      </c>
      <c r="Q76" s="5" t="s">
        <v>5714</v>
      </c>
      <c r="R76" s="5" t="s">
        <v>5718</v>
      </c>
      <c r="S76" s="5" t="s">
        <v>5748</v>
      </c>
      <c r="T76" s="5" t="s">
        <v>5714</v>
      </c>
      <c r="U76" s="5" t="s">
        <v>5714</v>
      </c>
      <c r="V76" s="5" t="s">
        <v>5754</v>
      </c>
    </row>
    <row r="77" spans="1:22">
      <c r="A77" s="5" t="s">
        <v>27</v>
      </c>
      <c r="B77" s="5" t="s">
        <v>96</v>
      </c>
      <c r="C77" s="5" t="s">
        <v>106</v>
      </c>
      <c r="D77" s="5" t="s">
        <v>408</v>
      </c>
      <c r="E77" s="8" t="str">
        <f ca="1">INDIRECT(CONCATENATE("AKTES!D",TEXT(MATCH(D77,AKTES!$A$1:$A$2658,0),0)))</f>
        <v>GRBW069224076101</v>
      </c>
      <c r="F77" s="8" t="str">
        <f ca="1">INDIRECT(CONCATENATE("AKTES!B",TEXT(MATCH(D77,AKTES!$A$1:$A$2658,0),0)))</f>
        <v xml:space="preserve"> 80 μ. από το νότιο άκρο της ακτής</v>
      </c>
      <c r="G77" s="6">
        <v>43388</v>
      </c>
      <c r="H77" s="7">
        <v>0.64027777777777783</v>
      </c>
      <c r="I77" s="6">
        <v>43388</v>
      </c>
      <c r="J77" s="9">
        <v>43389</v>
      </c>
      <c r="K77" s="5">
        <v>2</v>
      </c>
      <c r="L77" s="5">
        <v>1</v>
      </c>
      <c r="M77" s="5" t="s">
        <v>5714</v>
      </c>
      <c r="N77" s="5" t="s">
        <v>5714</v>
      </c>
      <c r="O77" s="5" t="s">
        <v>5714</v>
      </c>
      <c r="P77" s="5" t="s">
        <v>5714</v>
      </c>
      <c r="Q77" s="5" t="s">
        <v>5714</v>
      </c>
      <c r="R77" s="5" t="s">
        <v>5717</v>
      </c>
      <c r="S77" s="5" t="s">
        <v>5748</v>
      </c>
      <c r="T77" s="5" t="s">
        <v>5714</v>
      </c>
      <c r="U77" s="5" t="s">
        <v>5714</v>
      </c>
      <c r="V77" s="5" t="s">
        <v>5751</v>
      </c>
    </row>
    <row r="78" spans="1:22">
      <c r="A78" s="5" t="s">
        <v>27</v>
      </c>
      <c r="B78" s="5" t="s">
        <v>96</v>
      </c>
      <c r="C78" s="5" t="s">
        <v>104</v>
      </c>
      <c r="D78" s="5" t="s">
        <v>369</v>
      </c>
      <c r="E78" s="8" t="str">
        <f ca="1">INDIRECT(CONCATENATE("AKTES!D",TEXT(MATCH(D78,AKTES!$A$1:$A$2658,0),0)))</f>
        <v>GRBW069220058101</v>
      </c>
      <c r="F78" s="8" t="str">
        <f ca="1">INDIRECT(CONCATENATE("AKTES!B",TEXT(MATCH(D78,AKTES!$A$1:$A$2658,0),0)))</f>
        <v xml:space="preserve"> Μέσον ακτής</v>
      </c>
      <c r="G78" s="6">
        <v>43388</v>
      </c>
      <c r="H78" s="7">
        <v>0.64652777777777781</v>
      </c>
      <c r="I78" s="6">
        <v>43388</v>
      </c>
      <c r="J78" s="9">
        <v>43389</v>
      </c>
      <c r="K78" s="5">
        <v>2</v>
      </c>
      <c r="L78" s="5">
        <v>1</v>
      </c>
      <c r="M78" s="5" t="s">
        <v>5714</v>
      </c>
      <c r="N78" s="5" t="s">
        <v>5714</v>
      </c>
      <c r="O78" s="5" t="s">
        <v>5714</v>
      </c>
      <c r="P78" s="5" t="s">
        <v>5714</v>
      </c>
      <c r="Q78" s="5" t="s">
        <v>5714</v>
      </c>
      <c r="R78" s="5" t="s">
        <v>5718</v>
      </c>
      <c r="S78" s="5" t="s">
        <v>5748</v>
      </c>
      <c r="T78" s="5" t="s">
        <v>5714</v>
      </c>
      <c r="U78" s="5" t="s">
        <v>5714</v>
      </c>
      <c r="V78" s="5" t="s">
        <v>5750</v>
      </c>
    </row>
    <row r="79" spans="1:22">
      <c r="A79" s="5" t="s">
        <v>27</v>
      </c>
      <c r="B79" s="5" t="s">
        <v>96</v>
      </c>
      <c r="C79" s="5" t="s">
        <v>104</v>
      </c>
      <c r="D79" s="5" t="s">
        <v>358</v>
      </c>
      <c r="E79" s="8" t="str">
        <f ca="1">INDIRECT(CONCATENATE("AKTES!D",TEXT(MATCH(D79,AKTES!$A$1:$A$2658,0),0)))</f>
        <v>GRBW069220059101</v>
      </c>
      <c r="F79" s="8" t="str">
        <f ca="1">INDIRECT(CONCATENATE("AKTES!B",TEXT(MATCH(D79,AKTES!$A$1:$A$2658,0),0)))</f>
        <v xml:space="preserve"> 25 μ. βόρεια της προβλήτας</v>
      </c>
      <c r="G79" s="6">
        <v>43388</v>
      </c>
      <c r="H79" s="7">
        <v>0.65277777777777779</v>
      </c>
      <c r="I79" s="6">
        <v>43388</v>
      </c>
      <c r="J79" s="9">
        <v>43389</v>
      </c>
      <c r="K79" s="5">
        <v>7</v>
      </c>
      <c r="L79" s="5">
        <v>1</v>
      </c>
      <c r="M79" s="5" t="s">
        <v>5714</v>
      </c>
      <c r="N79" s="5" t="s">
        <v>5714</v>
      </c>
      <c r="O79" s="5" t="s">
        <v>5714</v>
      </c>
      <c r="P79" s="5" t="s">
        <v>5714</v>
      </c>
      <c r="Q79" s="5" t="s">
        <v>5714</v>
      </c>
      <c r="R79" s="5" t="s">
        <v>5717</v>
      </c>
      <c r="S79" s="5" t="s">
        <v>5748</v>
      </c>
      <c r="T79" s="5" t="s">
        <v>5714</v>
      </c>
      <c r="U79" s="5" t="s">
        <v>5714</v>
      </c>
      <c r="V79" s="5" t="s">
        <v>5755</v>
      </c>
    </row>
    <row r="80" spans="1:22">
      <c r="A80" s="5" t="s">
        <v>27</v>
      </c>
      <c r="B80" s="5" t="s">
        <v>96</v>
      </c>
      <c r="C80" s="5" t="s">
        <v>104</v>
      </c>
      <c r="D80" s="5" t="s">
        <v>362</v>
      </c>
      <c r="E80" s="8" t="str">
        <f ca="1">INDIRECT(CONCATENATE("AKTES!D",TEXT(MATCH(D80,AKTES!$A$1:$A$2658,0),0)))</f>
        <v>GRBW069220062101</v>
      </c>
      <c r="F80" s="8" t="str">
        <f ca="1">INDIRECT(CONCATENATE("AKTES!B",TEXT(MATCH(D80,AKTES!$A$1:$A$2658,0),0)))</f>
        <v xml:space="preserve"> Μέσον ακτής</v>
      </c>
      <c r="G80" s="6">
        <v>43388</v>
      </c>
      <c r="H80" s="7">
        <v>0.65833333333333333</v>
      </c>
      <c r="I80" s="6">
        <v>43388</v>
      </c>
      <c r="J80" s="9">
        <v>43389</v>
      </c>
      <c r="K80" s="5">
        <v>3</v>
      </c>
      <c r="L80" s="5">
        <v>1</v>
      </c>
      <c r="M80" s="5" t="s">
        <v>5714</v>
      </c>
      <c r="N80" s="5" t="s">
        <v>5714</v>
      </c>
      <c r="O80" s="5" t="s">
        <v>5714</v>
      </c>
      <c r="P80" s="5" t="s">
        <v>5714</v>
      </c>
      <c r="Q80" s="5" t="s">
        <v>5714</v>
      </c>
      <c r="R80" s="5" t="s">
        <v>5717</v>
      </c>
      <c r="S80" s="5" t="s">
        <v>5748</v>
      </c>
      <c r="T80" s="5" t="s">
        <v>5714</v>
      </c>
      <c r="U80" s="5" t="s">
        <v>5714</v>
      </c>
      <c r="V80" s="5" t="s">
        <v>5751</v>
      </c>
    </row>
    <row r="81" spans="1:22">
      <c r="A81" s="5" t="s">
        <v>27</v>
      </c>
      <c r="B81" s="5" t="s">
        <v>96</v>
      </c>
      <c r="C81" s="5" t="s">
        <v>104</v>
      </c>
      <c r="D81" s="5" t="s">
        <v>365</v>
      </c>
      <c r="E81" s="8" t="str">
        <f ca="1">INDIRECT(CONCATENATE("AKTES!D",TEXT(MATCH(D81,AKTES!$A$1:$A$2658,0),0)))</f>
        <v>GRBW069220055101</v>
      </c>
      <c r="F81" s="8" t="str">
        <f ca="1">INDIRECT(CONCATENATE("AKTES!B",TEXT(MATCH(D81,AKTES!$A$1:$A$2658,0),0)))</f>
        <v xml:space="preserve"> 90 μ. βορειοδυτικά του μόνιμου κτίσματος επί της ακτής</v>
      </c>
      <c r="G81" s="6">
        <v>43388</v>
      </c>
      <c r="H81" s="7">
        <v>0.66111111111111109</v>
      </c>
      <c r="I81" s="6">
        <v>43388</v>
      </c>
      <c r="J81" s="9">
        <v>43389</v>
      </c>
      <c r="K81" s="5">
        <v>1</v>
      </c>
      <c r="L81" s="5">
        <v>0</v>
      </c>
      <c r="M81" s="5" t="s">
        <v>5714</v>
      </c>
      <c r="N81" s="5" t="s">
        <v>5714</v>
      </c>
      <c r="O81" s="5" t="s">
        <v>5714</v>
      </c>
      <c r="P81" s="5" t="s">
        <v>5714</v>
      </c>
      <c r="Q81" s="5" t="s">
        <v>5714</v>
      </c>
      <c r="R81" s="5" t="s">
        <v>5717</v>
      </c>
      <c r="S81" s="5" t="s">
        <v>5748</v>
      </c>
      <c r="T81" s="5" t="s">
        <v>5714</v>
      </c>
      <c r="U81" s="5" t="s">
        <v>5714</v>
      </c>
      <c r="V81" s="5" t="s">
        <v>5749</v>
      </c>
    </row>
    <row r="82" spans="1:22">
      <c r="A82" s="5" t="s">
        <v>27</v>
      </c>
      <c r="B82" s="5" t="s">
        <v>96</v>
      </c>
      <c r="C82" s="5" t="s">
        <v>104</v>
      </c>
      <c r="D82" s="5" t="s">
        <v>372</v>
      </c>
      <c r="E82" s="8" t="str">
        <f ca="1">INDIRECT(CONCATENATE("AKTES!D",TEXT(MATCH(D82,AKTES!$A$1:$A$2658,0),0)))</f>
        <v>GRBW069220060101</v>
      </c>
      <c r="F82" s="8" t="str">
        <f ca="1">INDIRECT(CONCATENATE("AKTES!B",TEXT(MATCH(D82,AKTES!$A$1:$A$2658,0),0)))</f>
        <v xml:space="preserve"> 80 μ. από το νότιο άκρο της ακτής</v>
      </c>
      <c r="G82" s="6">
        <v>43388</v>
      </c>
      <c r="H82" s="7">
        <v>0.66666666666666663</v>
      </c>
      <c r="I82" s="6">
        <v>43388</v>
      </c>
      <c r="J82" s="9">
        <v>43389</v>
      </c>
      <c r="K82" s="5">
        <v>2</v>
      </c>
      <c r="L82" s="5">
        <v>6</v>
      </c>
      <c r="M82" s="5" t="s">
        <v>5714</v>
      </c>
      <c r="N82" s="5" t="s">
        <v>5714</v>
      </c>
      <c r="O82" s="5" t="s">
        <v>5714</v>
      </c>
      <c r="P82" s="5" t="s">
        <v>5714</v>
      </c>
      <c r="Q82" s="5" t="s">
        <v>5714</v>
      </c>
      <c r="R82" s="5" t="s">
        <v>5717</v>
      </c>
      <c r="S82" s="5" t="s">
        <v>5748</v>
      </c>
      <c r="T82" s="5" t="s">
        <v>5714</v>
      </c>
      <c r="U82" s="5" t="s">
        <v>5714</v>
      </c>
      <c r="V82" s="5" t="s">
        <v>5750</v>
      </c>
    </row>
    <row r="83" spans="1:22">
      <c r="A83" s="5" t="s">
        <v>27</v>
      </c>
      <c r="B83" s="5" t="s">
        <v>96</v>
      </c>
      <c r="C83" s="5" t="s">
        <v>104</v>
      </c>
      <c r="D83" s="5" t="s">
        <v>376</v>
      </c>
      <c r="E83" s="8" t="str">
        <f ca="1">INDIRECT(CONCATENATE("AKTES!D",TEXT(MATCH(D83,AKTES!$A$1:$A$2658,0),0)))</f>
        <v>GRBW069220063101</v>
      </c>
      <c r="F83" s="8" t="str">
        <f ca="1">INDIRECT(CONCATENATE("AKTES!B",TEXT(MATCH(D83,AKTES!$A$1:$A$2658,0),0)))</f>
        <v xml:space="preserve"> Μέσον ακτής</v>
      </c>
      <c r="G83" s="6">
        <v>43388</v>
      </c>
      <c r="H83" s="7">
        <v>0.67152777777777783</v>
      </c>
      <c r="I83" s="6">
        <v>43388</v>
      </c>
      <c r="J83" s="9">
        <v>43389</v>
      </c>
      <c r="K83" s="5">
        <v>8</v>
      </c>
      <c r="L83" s="5">
        <v>8</v>
      </c>
      <c r="M83" s="5" t="s">
        <v>5714</v>
      </c>
      <c r="N83" s="5" t="s">
        <v>5714</v>
      </c>
      <c r="O83" s="5" t="s">
        <v>5714</v>
      </c>
      <c r="P83" s="5" t="s">
        <v>5714</v>
      </c>
      <c r="Q83" s="5" t="s">
        <v>5714</v>
      </c>
      <c r="R83" s="5" t="s">
        <v>5717</v>
      </c>
      <c r="S83" s="5" t="s">
        <v>5748</v>
      </c>
      <c r="T83" s="5" t="s">
        <v>5714</v>
      </c>
      <c r="U83" s="5" t="s">
        <v>5714</v>
      </c>
      <c r="V83" s="5" t="s">
        <v>5751</v>
      </c>
    </row>
    <row r="84" spans="1:22">
      <c r="A84" s="5" t="s">
        <v>27</v>
      </c>
      <c r="B84" s="5" t="s">
        <v>96</v>
      </c>
      <c r="C84" s="5" t="s">
        <v>104</v>
      </c>
      <c r="D84" s="5" t="s">
        <v>350</v>
      </c>
      <c r="E84" s="8" t="str">
        <f ca="1">INDIRECT(CONCATENATE("AKTES!D",TEXT(MATCH(D84,AKTES!$A$1:$A$2658,0),0)))</f>
        <v>GRBW069220061101</v>
      </c>
      <c r="F84" s="8" t="str">
        <f ca="1">INDIRECT(CONCATENATE("AKTES!B",TEXT(MATCH(D84,AKTES!$A$1:$A$2658,0),0)))</f>
        <v xml:space="preserve"> 90 μ. από το νότιο άκρο της ακτής</v>
      </c>
      <c r="G84" s="6">
        <v>43388</v>
      </c>
      <c r="H84" s="7">
        <v>0.6777777777777777</v>
      </c>
      <c r="I84" s="6">
        <v>43388</v>
      </c>
      <c r="J84" s="9">
        <v>43389</v>
      </c>
      <c r="K84" s="5">
        <v>0</v>
      </c>
      <c r="L84" s="5">
        <v>1</v>
      </c>
      <c r="M84" s="5" t="s">
        <v>5714</v>
      </c>
      <c r="N84" s="5" t="s">
        <v>5714</v>
      </c>
      <c r="O84" s="5" t="s">
        <v>5714</v>
      </c>
      <c r="P84" s="5" t="s">
        <v>5714</v>
      </c>
      <c r="Q84" s="5" t="s">
        <v>5714</v>
      </c>
      <c r="R84" s="5" t="s">
        <v>5717</v>
      </c>
      <c r="S84" s="5" t="s">
        <v>5748</v>
      </c>
      <c r="T84" s="5" t="s">
        <v>5714</v>
      </c>
      <c r="U84" s="5" t="s">
        <v>5714</v>
      </c>
      <c r="V84" s="5" t="s">
        <v>5749</v>
      </c>
    </row>
    <row r="85" spans="1:22">
      <c r="A85" s="5" t="s">
        <v>27</v>
      </c>
      <c r="B85" s="5" t="s">
        <v>96</v>
      </c>
      <c r="C85" s="5" t="s">
        <v>104</v>
      </c>
      <c r="D85" s="5" t="s">
        <v>346</v>
      </c>
      <c r="E85" s="8" t="str">
        <f ca="1">INDIRECT(CONCATENATE("AKTES!D",TEXT(MATCH(D85,AKTES!$A$1:$A$2658,0),0)))</f>
        <v>GRBW069220057101</v>
      </c>
      <c r="F85" s="8" t="str">
        <f ca="1">INDIRECT(CONCATENATE("AKTES!B",TEXT(MATCH(D85,AKTES!$A$1:$A$2658,0),0)))</f>
        <v xml:space="preserve"> 1.160 μ. από το δυτικό άκρο της ακτής</v>
      </c>
      <c r="G85" s="6">
        <v>43388</v>
      </c>
      <c r="H85" s="7">
        <v>0.6875</v>
      </c>
      <c r="I85" s="6">
        <v>43388</v>
      </c>
      <c r="J85" s="9">
        <v>43389</v>
      </c>
      <c r="K85" s="5">
        <v>0</v>
      </c>
      <c r="L85" s="5">
        <v>0</v>
      </c>
      <c r="M85" s="5" t="s">
        <v>5714</v>
      </c>
      <c r="N85" s="5" t="s">
        <v>5714</v>
      </c>
      <c r="O85" s="5" t="s">
        <v>5714</v>
      </c>
      <c r="P85" s="5" t="s">
        <v>5714</v>
      </c>
      <c r="Q85" s="5" t="s">
        <v>5714</v>
      </c>
      <c r="R85" s="5" t="s">
        <v>5716</v>
      </c>
      <c r="S85" s="5" t="s">
        <v>5748</v>
      </c>
      <c r="T85" s="5" t="s">
        <v>5714</v>
      </c>
      <c r="U85" s="5" t="s">
        <v>5714</v>
      </c>
      <c r="V85" s="5" t="s">
        <v>5749</v>
      </c>
    </row>
    <row r="86" spans="1:22">
      <c r="A86" s="5" t="s">
        <v>27</v>
      </c>
      <c r="B86" s="5" t="s">
        <v>96</v>
      </c>
      <c r="C86" s="5" t="s">
        <v>104</v>
      </c>
      <c r="D86" s="5" t="s">
        <v>354</v>
      </c>
      <c r="E86" s="8" t="str">
        <f ca="1">INDIRECT(CONCATENATE("AKTES!D",TEXT(MATCH(D86,AKTES!$A$1:$A$2658,0),0)))</f>
        <v>GRBW069220056101</v>
      </c>
      <c r="F86" s="8" t="str">
        <f ca="1">INDIRECT(CONCATENATE("AKTES!B",TEXT(MATCH(D86,AKTES!$A$1:$A$2658,0),0)))</f>
        <v xml:space="preserve"> 180 μ. από το βόρειο άκρο της ακτής</v>
      </c>
      <c r="G86" s="6">
        <v>43388</v>
      </c>
      <c r="H86" s="7">
        <v>0.69652777777777775</v>
      </c>
      <c r="I86" s="6">
        <v>43388</v>
      </c>
      <c r="J86" s="9">
        <v>43389</v>
      </c>
      <c r="K86" s="5">
        <v>0</v>
      </c>
      <c r="L86" s="5">
        <v>0</v>
      </c>
      <c r="M86" s="5" t="s">
        <v>5714</v>
      </c>
      <c r="N86" s="5" t="s">
        <v>5714</v>
      </c>
      <c r="O86" s="5" t="s">
        <v>5714</v>
      </c>
      <c r="P86" s="5" t="s">
        <v>5714</v>
      </c>
      <c r="Q86" s="5" t="s">
        <v>5714</v>
      </c>
      <c r="R86" s="5" t="s">
        <v>5716</v>
      </c>
      <c r="S86" s="5" t="s">
        <v>5748</v>
      </c>
      <c r="T86" s="5" t="s">
        <v>5714</v>
      </c>
      <c r="U86" s="5" t="s">
        <v>5714</v>
      </c>
      <c r="V86" s="5" t="s">
        <v>5749</v>
      </c>
    </row>
    <row r="87" spans="1:22">
      <c r="A87" s="5" t="s">
        <v>27</v>
      </c>
      <c r="B87" s="5" t="s">
        <v>96</v>
      </c>
      <c r="C87" s="5" t="s">
        <v>109</v>
      </c>
      <c r="D87" s="5" t="s">
        <v>489</v>
      </c>
      <c r="E87" s="8" t="str">
        <f ca="1">INDIRECT(CONCATENATE("AKTES!D",TEXT(MATCH(D87,AKTES!$A$1:$A$2658,0),0)))</f>
        <v>GRBW069227124101</v>
      </c>
      <c r="F87" s="8" t="str">
        <f ca="1">INDIRECT(CONCATENATE("AKTES!B",TEXT(MATCH(D87,AKTES!$A$1:$A$2658,0),0)))</f>
        <v xml:space="preserve"> Μέσον ακτής</v>
      </c>
      <c r="G87" s="6">
        <v>43388</v>
      </c>
      <c r="H87" s="7">
        <v>0.75486111111111109</v>
      </c>
      <c r="I87" s="6">
        <v>43388</v>
      </c>
      <c r="J87" s="9">
        <v>43389</v>
      </c>
      <c r="K87" s="5">
        <v>0</v>
      </c>
      <c r="L87" s="5">
        <v>0</v>
      </c>
      <c r="M87" s="5" t="s">
        <v>5714</v>
      </c>
      <c r="N87" s="5" t="s">
        <v>5714</v>
      </c>
      <c r="O87" s="5" t="s">
        <v>5714</v>
      </c>
      <c r="P87" s="5" t="s">
        <v>5714</v>
      </c>
      <c r="Q87" s="5" t="s">
        <v>5714</v>
      </c>
      <c r="R87" s="5" t="s">
        <v>5717</v>
      </c>
      <c r="S87" s="5" t="s">
        <v>5748</v>
      </c>
      <c r="T87" s="5" t="s">
        <v>5714</v>
      </c>
      <c r="U87" s="5" t="s">
        <v>5714</v>
      </c>
      <c r="V87" s="5" t="s">
        <v>5749</v>
      </c>
    </row>
    <row r="88" spans="1:22">
      <c r="A88" s="5" t="s">
        <v>27</v>
      </c>
      <c r="B88" s="5" t="s">
        <v>96</v>
      </c>
      <c r="C88" s="5" t="s">
        <v>109</v>
      </c>
      <c r="D88" s="5" t="s">
        <v>492</v>
      </c>
      <c r="E88" s="8" t="str">
        <f ca="1">INDIRECT(CONCATENATE("AKTES!D",TEXT(MATCH(D88,AKTES!$A$1:$A$2658,0),0)))</f>
        <v>GRBW069227122101</v>
      </c>
      <c r="F88" s="8" t="str">
        <f ca="1">INDIRECT(CONCATENATE("AKTES!B",TEXT(MATCH(D88,AKTES!$A$1:$A$2658,0),0)))</f>
        <v xml:space="preserve"> Μέσον ακτής</v>
      </c>
      <c r="G88" s="6">
        <v>43388</v>
      </c>
      <c r="H88" s="7">
        <v>0.76041666666666663</v>
      </c>
      <c r="I88" s="6">
        <v>43388</v>
      </c>
      <c r="J88" s="9">
        <v>43389</v>
      </c>
      <c r="K88" s="5">
        <v>7</v>
      </c>
      <c r="L88" s="5">
        <v>1</v>
      </c>
      <c r="M88" s="5" t="s">
        <v>5714</v>
      </c>
      <c r="N88" s="5" t="s">
        <v>5714</v>
      </c>
      <c r="O88" s="5" t="s">
        <v>5714</v>
      </c>
      <c r="P88" s="5" t="s">
        <v>5714</v>
      </c>
      <c r="Q88" s="5" t="s">
        <v>5714</v>
      </c>
      <c r="R88" s="5" t="s">
        <v>5718</v>
      </c>
      <c r="S88" s="5" t="s">
        <v>5748</v>
      </c>
      <c r="T88" s="5" t="s">
        <v>5714</v>
      </c>
      <c r="U88" s="5" t="s">
        <v>5714</v>
      </c>
      <c r="V88" s="5" t="s">
        <v>5754</v>
      </c>
    </row>
    <row r="89" spans="1:22">
      <c r="A89" s="5" t="s">
        <v>27</v>
      </c>
      <c r="B89" s="5" t="s">
        <v>96</v>
      </c>
      <c r="C89" s="5" t="s">
        <v>109</v>
      </c>
      <c r="D89" s="5" t="s">
        <v>495</v>
      </c>
      <c r="E89" s="8" t="str">
        <f ca="1">INDIRECT(CONCATENATE("AKTES!D",TEXT(MATCH(D89,AKTES!$A$1:$A$2658,0),0)))</f>
        <v>GRBW069227125101</v>
      </c>
      <c r="F89" s="8" t="str">
        <f ca="1">INDIRECT(CONCATENATE("AKTES!B",TEXT(MATCH(D89,AKTES!$A$1:$A$2658,0),0)))</f>
        <v xml:space="preserve"> Μέσον ακτής</v>
      </c>
      <c r="G89" s="6">
        <v>43388</v>
      </c>
      <c r="H89" s="7">
        <v>0.76944444444444438</v>
      </c>
      <c r="I89" s="6">
        <v>43388</v>
      </c>
      <c r="J89" s="9">
        <v>43389</v>
      </c>
      <c r="K89" s="5">
        <v>0</v>
      </c>
      <c r="L89" s="5">
        <v>1</v>
      </c>
      <c r="M89" s="5" t="s">
        <v>5714</v>
      </c>
      <c r="N89" s="5" t="s">
        <v>5714</v>
      </c>
      <c r="O89" s="5" t="s">
        <v>5714</v>
      </c>
      <c r="P89" s="5" t="s">
        <v>5714</v>
      </c>
      <c r="Q89" s="5" t="s">
        <v>5714</v>
      </c>
      <c r="R89" s="5" t="s">
        <v>5717</v>
      </c>
      <c r="S89" s="5" t="s">
        <v>5748</v>
      </c>
      <c r="T89" s="5" t="s">
        <v>5714</v>
      </c>
      <c r="U89" s="5" t="s">
        <v>5714</v>
      </c>
      <c r="V89" s="5" t="s">
        <v>5749</v>
      </c>
    </row>
    <row r="90" spans="1:22">
      <c r="A90" s="5" t="s">
        <v>27</v>
      </c>
      <c r="B90" s="5" t="s">
        <v>96</v>
      </c>
      <c r="C90" s="5" t="s">
        <v>109</v>
      </c>
      <c r="D90" s="5" t="s">
        <v>501</v>
      </c>
      <c r="E90" s="8" t="str">
        <f ca="1">INDIRECT(CONCATENATE("AKTES!D",TEXT(MATCH(D90,AKTES!$A$1:$A$2658,0),0)))</f>
        <v>GRBW069227123101</v>
      </c>
      <c r="F90" s="8" t="str">
        <f ca="1">INDIRECT(CONCATENATE("AKTES!B",TEXT(MATCH(D90,AKTES!$A$1:$A$2658,0),0)))</f>
        <v xml:space="preserve"> Μέσον ακτής</v>
      </c>
      <c r="G90" s="6">
        <v>43388</v>
      </c>
      <c r="H90" s="7">
        <v>0.77569444444444446</v>
      </c>
      <c r="I90" s="6">
        <v>43388</v>
      </c>
      <c r="J90" s="9">
        <v>43389</v>
      </c>
      <c r="K90" s="5">
        <v>2</v>
      </c>
      <c r="L90" s="5">
        <v>1</v>
      </c>
      <c r="M90" s="5" t="s">
        <v>5714</v>
      </c>
      <c r="N90" s="5" t="s">
        <v>5714</v>
      </c>
      <c r="O90" s="5" t="s">
        <v>5714</v>
      </c>
      <c r="P90" s="5" t="s">
        <v>5714</v>
      </c>
      <c r="Q90" s="5" t="s">
        <v>5714</v>
      </c>
      <c r="R90" s="5" t="s">
        <v>5717</v>
      </c>
      <c r="S90" s="5" t="s">
        <v>5748</v>
      </c>
      <c r="T90" s="5" t="s">
        <v>5714</v>
      </c>
      <c r="U90" s="5" t="s">
        <v>5714</v>
      </c>
      <c r="V90" s="5" t="s">
        <v>5749</v>
      </c>
    </row>
    <row r="91" spans="1:22">
      <c r="A91" s="5" t="s">
        <v>27</v>
      </c>
      <c r="B91" s="5" t="s">
        <v>96</v>
      </c>
      <c r="C91" s="5" t="s">
        <v>109</v>
      </c>
      <c r="D91" s="5" t="s">
        <v>511</v>
      </c>
      <c r="E91" s="8" t="str">
        <f ca="1">INDIRECT(CONCATENATE("AKTES!D",TEXT(MATCH(D91,AKTES!$A$1:$A$2658,0),0)))</f>
        <v>GRBW079227171101</v>
      </c>
      <c r="F91" s="8" t="str">
        <f ca="1">INDIRECT(CONCATENATE("AKTES!B",TEXT(MATCH(D91,AKTES!$A$1:$A$2658,0),0)))</f>
        <v>Χωρίς περιγραφή</v>
      </c>
      <c r="G91" s="6">
        <v>43388</v>
      </c>
      <c r="H91" s="7">
        <v>0.78125</v>
      </c>
      <c r="I91" s="6">
        <v>43388</v>
      </c>
      <c r="J91" s="9">
        <v>43389</v>
      </c>
      <c r="K91" s="5">
        <v>1</v>
      </c>
      <c r="L91" s="5">
        <v>9</v>
      </c>
      <c r="M91" s="5" t="s">
        <v>5714</v>
      </c>
      <c r="N91" s="5" t="s">
        <v>5714</v>
      </c>
      <c r="O91" s="5" t="s">
        <v>5714</v>
      </c>
      <c r="P91" s="5" t="s">
        <v>5714</v>
      </c>
      <c r="Q91" s="5" t="s">
        <v>5729</v>
      </c>
      <c r="R91" s="5" t="s">
        <v>5717</v>
      </c>
      <c r="S91" s="5" t="s">
        <v>5748</v>
      </c>
      <c r="T91" s="5" t="s">
        <v>5714</v>
      </c>
      <c r="U91" s="5" t="s">
        <v>5714</v>
      </c>
      <c r="V91" s="5" t="s">
        <v>5750</v>
      </c>
    </row>
    <row r="92" spans="1:22">
      <c r="A92" s="5" t="s">
        <v>27</v>
      </c>
      <c r="B92" s="5" t="s">
        <v>96</v>
      </c>
      <c r="C92" s="5" t="s">
        <v>109</v>
      </c>
      <c r="D92" s="5" t="s">
        <v>507</v>
      </c>
      <c r="E92" s="8" t="str">
        <f ca="1">INDIRECT(CONCATENATE("AKTES!D",TEXT(MATCH(D92,AKTES!$A$1:$A$2658,0),0)))</f>
        <v>GRBW079227169101</v>
      </c>
      <c r="F92" s="8" t="str">
        <f ca="1">INDIRECT(CONCATENATE("AKTES!B",TEXT(MATCH(D92,AKTES!$A$1:$A$2658,0),0)))</f>
        <v xml:space="preserve"> 40 μ. από το βόρειο άκρο της ακτής</v>
      </c>
      <c r="G92" s="6">
        <v>43388</v>
      </c>
      <c r="H92" s="7">
        <v>0.78611111111111109</v>
      </c>
      <c r="I92" s="6">
        <v>43388</v>
      </c>
      <c r="J92" s="9">
        <v>43389</v>
      </c>
      <c r="K92" s="5">
        <v>0</v>
      </c>
      <c r="L92" s="5">
        <v>0</v>
      </c>
      <c r="M92" s="5" t="s">
        <v>5714</v>
      </c>
      <c r="N92" s="5" t="s">
        <v>5714</v>
      </c>
      <c r="O92" s="5" t="s">
        <v>5714</v>
      </c>
      <c r="P92" s="5" t="s">
        <v>5714</v>
      </c>
      <c r="Q92" s="5" t="s">
        <v>5714</v>
      </c>
      <c r="R92" s="5" t="s">
        <v>5716</v>
      </c>
      <c r="S92" s="5" t="s">
        <v>5748</v>
      </c>
      <c r="T92" s="5" t="s">
        <v>5714</v>
      </c>
      <c r="U92" s="5" t="s">
        <v>5714</v>
      </c>
      <c r="V92" s="5" t="s">
        <v>5754</v>
      </c>
    </row>
    <row r="93" spans="1:22">
      <c r="A93" s="5" t="s">
        <v>27</v>
      </c>
      <c r="B93" s="5" t="s">
        <v>96</v>
      </c>
      <c r="C93" s="5" t="s">
        <v>109</v>
      </c>
      <c r="D93" s="5" t="s">
        <v>498</v>
      </c>
      <c r="E93" s="8" t="str">
        <f ca="1">INDIRECT(CONCATENATE("AKTES!D",TEXT(MATCH(D93,AKTES!$A$1:$A$2658,0),0)))</f>
        <v>GRBW079227170101</v>
      </c>
      <c r="F93" s="8" t="str">
        <f ca="1">INDIRECT(CONCATENATE("AKTES!B",TEXT(MATCH(D93,AKTES!$A$1:$A$2658,0),0)))</f>
        <v xml:space="preserve"> Μέσον ακτής</v>
      </c>
      <c r="G93" s="6">
        <v>43388</v>
      </c>
      <c r="H93" s="7">
        <v>0.7895833333333333</v>
      </c>
      <c r="I93" s="6">
        <v>43388</v>
      </c>
      <c r="J93" s="9">
        <v>43389</v>
      </c>
      <c r="K93" s="5">
        <v>1</v>
      </c>
      <c r="L93" s="5">
        <v>0</v>
      </c>
      <c r="M93" s="5" t="s">
        <v>5714</v>
      </c>
      <c r="N93" s="5" t="s">
        <v>5714</v>
      </c>
      <c r="O93" s="5" t="s">
        <v>5714</v>
      </c>
      <c r="P93" s="5" t="s">
        <v>5714</v>
      </c>
      <c r="Q93" s="5" t="s">
        <v>5714</v>
      </c>
      <c r="R93" s="5" t="s">
        <v>5717</v>
      </c>
      <c r="S93" s="5" t="s">
        <v>5748</v>
      </c>
      <c r="T93" s="5" t="s">
        <v>5714</v>
      </c>
      <c r="U93" s="5" t="s">
        <v>5714</v>
      </c>
      <c r="V93" s="5" t="s">
        <v>5754</v>
      </c>
    </row>
    <row r="94" spans="1:22">
      <c r="A94" s="5" t="s">
        <v>27</v>
      </c>
      <c r="B94" s="5" t="s">
        <v>96</v>
      </c>
      <c r="C94" s="5" t="s">
        <v>109</v>
      </c>
      <c r="D94" s="5" t="s">
        <v>504</v>
      </c>
      <c r="E94" s="8" t="str">
        <f ca="1">INDIRECT(CONCATENATE("AKTES!D",TEXT(MATCH(D94,AKTES!$A$1:$A$2658,0),0)))</f>
        <v>GRBW079227168101</v>
      </c>
      <c r="F94" s="8" t="str">
        <f ca="1">INDIRECT(CONCATENATE("AKTES!B",TEXT(MATCH(D94,AKTES!$A$1:$A$2658,0),0)))</f>
        <v xml:space="preserve"> Μέσον ακτής</v>
      </c>
      <c r="G94" s="6">
        <v>43388</v>
      </c>
      <c r="H94" s="7">
        <v>0.79236111111111107</v>
      </c>
      <c r="I94" s="6">
        <v>43388</v>
      </c>
      <c r="J94" s="9">
        <v>43389</v>
      </c>
      <c r="K94" s="5">
        <v>1</v>
      </c>
      <c r="L94" s="5">
        <v>2</v>
      </c>
      <c r="M94" s="5" t="s">
        <v>5714</v>
      </c>
      <c r="N94" s="5" t="s">
        <v>5714</v>
      </c>
      <c r="O94" s="5" t="s">
        <v>5714</v>
      </c>
      <c r="P94" s="5" t="s">
        <v>5714</v>
      </c>
      <c r="Q94" s="5" t="s">
        <v>5714</v>
      </c>
      <c r="R94" s="5" t="s">
        <v>5717</v>
      </c>
      <c r="S94" s="5" t="s">
        <v>5748</v>
      </c>
      <c r="T94" s="5" t="s">
        <v>5714</v>
      </c>
      <c r="U94" s="5" t="s">
        <v>5714</v>
      </c>
      <c r="V94" s="5" t="s">
        <v>5750</v>
      </c>
    </row>
    <row r="95" spans="1:22">
      <c r="A95" s="5" t="s">
        <v>27</v>
      </c>
      <c r="B95" s="5" t="s">
        <v>98</v>
      </c>
      <c r="C95" s="5" t="s">
        <v>120</v>
      </c>
      <c r="D95" s="5" t="s">
        <v>775</v>
      </c>
      <c r="E95" s="8" t="str">
        <f ca="1">INDIRECT(CONCATENATE("AKTES!D",TEXT(MATCH(D95,AKTES!$A$1:$A$2658,0),0)))</f>
        <v>GRBW039214004101</v>
      </c>
      <c r="F95" s="8" t="str">
        <f ca="1">INDIRECT(CONCATENATE("AKTES!B",TEXT(MATCH(D95,AKTES!$A$1:$A$2658,0),0)))</f>
        <v xml:space="preserve"> Μέσον ακτής</v>
      </c>
      <c r="G95" s="6">
        <v>43388</v>
      </c>
      <c r="H95" s="7">
        <v>0.49722222222222223</v>
      </c>
      <c r="I95" s="9">
        <v>43389</v>
      </c>
      <c r="J95" s="9">
        <v>43389</v>
      </c>
      <c r="K95" s="5">
        <v>1</v>
      </c>
      <c r="L95" s="5">
        <v>0</v>
      </c>
      <c r="M95" s="5" t="s">
        <v>5714</v>
      </c>
      <c r="N95" s="5" t="s">
        <v>5714</v>
      </c>
      <c r="O95" s="5" t="s">
        <v>5714</v>
      </c>
      <c r="P95" s="5" t="s">
        <v>5714</v>
      </c>
      <c r="Q95" s="5" t="s">
        <v>5714</v>
      </c>
      <c r="R95" s="5" t="s">
        <v>5716</v>
      </c>
      <c r="S95" s="5" t="s">
        <v>5742</v>
      </c>
      <c r="T95" s="5" t="s">
        <v>5714</v>
      </c>
      <c r="U95" s="5" t="s">
        <v>5714</v>
      </c>
      <c r="V95" s="5" t="s">
        <v>5757</v>
      </c>
    </row>
    <row r="96" spans="1:22">
      <c r="A96" s="5" t="s">
        <v>27</v>
      </c>
      <c r="B96" s="5" t="s">
        <v>98</v>
      </c>
      <c r="C96" s="5" t="s">
        <v>120</v>
      </c>
      <c r="D96" s="5" t="s">
        <v>778</v>
      </c>
      <c r="E96" s="8" t="str">
        <f ca="1">INDIRECT(CONCATENATE("AKTES!D",TEXT(MATCH(D96,AKTES!$A$1:$A$2658,0),0)))</f>
        <v>GRBW039214006101</v>
      </c>
      <c r="F96" s="8" t="str">
        <f ca="1">INDIRECT(CONCATENATE("AKTES!B",TEXT(MATCH(D96,AKTES!$A$1:$A$2658,0),0)))</f>
        <v xml:space="preserve"> Μέσον ακτής</v>
      </c>
      <c r="G96" s="6">
        <v>43388</v>
      </c>
      <c r="H96" s="7">
        <v>0.5</v>
      </c>
      <c r="I96" s="9">
        <v>43389</v>
      </c>
      <c r="J96" s="9">
        <v>43389</v>
      </c>
      <c r="K96" s="5">
        <v>0</v>
      </c>
      <c r="L96" s="5">
        <v>0</v>
      </c>
      <c r="M96" s="5" t="s">
        <v>5714</v>
      </c>
      <c r="N96" s="5" t="s">
        <v>5714</v>
      </c>
      <c r="O96" s="5" t="s">
        <v>5729</v>
      </c>
      <c r="P96" s="5" t="s">
        <v>5714</v>
      </c>
      <c r="Q96" s="5" t="s">
        <v>5729</v>
      </c>
      <c r="R96" s="5" t="s">
        <v>5716</v>
      </c>
      <c r="S96" s="5" t="s">
        <v>5742</v>
      </c>
      <c r="T96" s="5" t="s">
        <v>5714</v>
      </c>
      <c r="U96" s="5" t="s">
        <v>5714</v>
      </c>
      <c r="V96" s="5" t="s">
        <v>5758</v>
      </c>
    </row>
    <row r="97" spans="1:22">
      <c r="A97" s="5" t="s">
        <v>27</v>
      </c>
      <c r="B97" s="5" t="s">
        <v>98</v>
      </c>
      <c r="C97" s="5" t="s">
        <v>120</v>
      </c>
      <c r="D97" s="5" t="s">
        <v>772</v>
      </c>
      <c r="E97" s="8" t="str">
        <f ca="1">INDIRECT(CONCATENATE("AKTES!D",TEXT(MATCH(D97,AKTES!$A$1:$A$2658,0),0)))</f>
        <v>GRBW039214005101</v>
      </c>
      <c r="F97" s="8" t="str">
        <f ca="1">INDIRECT(CONCATENATE("AKTES!B",TEXT(MATCH(D97,AKTES!$A$1:$A$2658,0),0)))</f>
        <v xml:space="preserve"> Μέσον ακτής</v>
      </c>
      <c r="G97" s="6">
        <v>43388</v>
      </c>
      <c r="H97" s="7">
        <v>0.50347222222222221</v>
      </c>
      <c r="I97" s="9">
        <v>43389</v>
      </c>
      <c r="J97" s="9">
        <v>43389</v>
      </c>
      <c r="K97" s="5">
        <v>0</v>
      </c>
      <c r="L97" s="5">
        <v>0</v>
      </c>
      <c r="M97" s="5" t="s">
        <v>5714</v>
      </c>
      <c r="N97" s="5" t="s">
        <v>5714</v>
      </c>
      <c r="O97" s="5" t="s">
        <v>5729</v>
      </c>
      <c r="P97" s="5" t="s">
        <v>5714</v>
      </c>
      <c r="Q97" s="5" t="s">
        <v>5729</v>
      </c>
      <c r="R97" s="5" t="s">
        <v>5716</v>
      </c>
      <c r="S97" s="5" t="s">
        <v>5742</v>
      </c>
      <c r="T97" s="5" t="s">
        <v>5714</v>
      </c>
      <c r="U97" s="5" t="s">
        <v>5714</v>
      </c>
      <c r="V97" s="5" t="s">
        <v>5759</v>
      </c>
    </row>
    <row r="98" spans="1:22">
      <c r="A98" s="5" t="s">
        <v>27</v>
      </c>
      <c r="B98" s="5" t="s">
        <v>98</v>
      </c>
      <c r="C98" s="5" t="s">
        <v>120</v>
      </c>
      <c r="D98" s="5" t="s">
        <v>785</v>
      </c>
      <c r="E98" s="8" t="str">
        <f ca="1">INDIRECT(CONCATENATE("AKTES!D",TEXT(MATCH(D98,AKTES!$A$1:$A$2658,0),0)))</f>
        <v>GRBW039214007101</v>
      </c>
      <c r="F98" s="8" t="str">
        <f ca="1">INDIRECT(CONCATENATE("AKTES!B",TEXT(MATCH(D98,AKTES!$A$1:$A$2658,0),0)))</f>
        <v xml:space="preserve"> Μέσον ακτής</v>
      </c>
      <c r="G98" s="6">
        <v>43388</v>
      </c>
      <c r="H98" s="7">
        <v>0.50486111111111109</v>
      </c>
      <c r="I98" s="9">
        <v>43389</v>
      </c>
      <c r="J98" s="9">
        <v>43389</v>
      </c>
      <c r="K98" s="5">
        <v>0</v>
      </c>
      <c r="L98" s="5">
        <v>0</v>
      </c>
      <c r="M98" s="5" t="s">
        <v>5714</v>
      </c>
      <c r="N98" s="5" t="s">
        <v>5714</v>
      </c>
      <c r="O98" s="5" t="s">
        <v>5741</v>
      </c>
      <c r="P98" s="5" t="s">
        <v>5714</v>
      </c>
      <c r="Q98" s="5" t="s">
        <v>5741</v>
      </c>
      <c r="R98" s="5" t="s">
        <v>5716</v>
      </c>
      <c r="S98" s="5" t="s">
        <v>5742</v>
      </c>
      <c r="T98" s="5" t="s">
        <v>5714</v>
      </c>
      <c r="U98" s="5" t="s">
        <v>5714</v>
      </c>
      <c r="V98" s="5" t="s">
        <v>5760</v>
      </c>
    </row>
    <row r="99" spans="1:22">
      <c r="A99" s="5" t="s">
        <v>27</v>
      </c>
      <c r="B99" s="5" t="s">
        <v>98</v>
      </c>
      <c r="C99" s="5" t="s">
        <v>120</v>
      </c>
      <c r="D99" s="5" t="s">
        <v>781</v>
      </c>
      <c r="E99" s="8" t="str">
        <f ca="1">INDIRECT(CONCATENATE("AKTES!D",TEXT(MATCH(D99,AKTES!$A$1:$A$2658,0),0)))</f>
        <v>GRBW039214008101</v>
      </c>
      <c r="F99" s="8" t="str">
        <f ca="1">INDIRECT(CONCATENATE("AKTES!B",TEXT(MATCH(D99,AKTES!$A$1:$A$2658,0),0)))</f>
        <v xml:space="preserve"> 30 μ. από το νοτιοδυτικό άκρο της ακτής</v>
      </c>
      <c r="G99" s="6">
        <v>43388</v>
      </c>
      <c r="H99" s="7">
        <v>0.51874999999999993</v>
      </c>
      <c r="I99" s="9">
        <v>43389</v>
      </c>
      <c r="J99" s="9">
        <v>43389</v>
      </c>
      <c r="K99" s="5">
        <v>2</v>
      </c>
      <c r="L99" s="5">
        <v>0</v>
      </c>
      <c r="M99" s="5" t="s">
        <v>5714</v>
      </c>
      <c r="N99" s="5" t="s">
        <v>5714</v>
      </c>
      <c r="O99" s="5" t="s">
        <v>5714</v>
      </c>
      <c r="P99" s="5" t="s">
        <v>5714</v>
      </c>
      <c r="Q99" s="5" t="s">
        <v>5741</v>
      </c>
      <c r="R99" s="5" t="s">
        <v>5716</v>
      </c>
      <c r="S99" s="5" t="s">
        <v>5742</v>
      </c>
      <c r="T99" s="5" t="s">
        <v>5714</v>
      </c>
      <c r="U99" s="5" t="s">
        <v>5714</v>
      </c>
      <c r="V99" s="5" t="s">
        <v>5756</v>
      </c>
    </row>
    <row r="100" spans="1:22">
      <c r="A100" s="5" t="s">
        <v>27</v>
      </c>
      <c r="B100" s="5" t="s">
        <v>96</v>
      </c>
      <c r="C100" s="5" t="s">
        <v>107</v>
      </c>
      <c r="D100" s="5" t="s">
        <v>438</v>
      </c>
      <c r="E100" s="8" t="str">
        <f ca="1">INDIRECT(CONCATENATE("AKTES!D",TEXT(MATCH(D100,AKTES!$A$1:$A$2658,0),0)))</f>
        <v>GRBW069225105101</v>
      </c>
      <c r="F100" s="8" t="str">
        <f ca="1">INDIRECT(CONCATENATE("AKTES!B",TEXT(MATCH(D100,AKTES!$A$1:$A$2658,0),0)))</f>
        <v xml:space="preserve"> 30 μ. από αγκυροβόλιο στο ανατολικό άκρο της ακτής</v>
      </c>
      <c r="G100" s="6">
        <v>43389</v>
      </c>
      <c r="H100" s="7">
        <v>0.32777777777777778</v>
      </c>
      <c r="I100" s="6">
        <v>43389</v>
      </c>
      <c r="J100" s="9">
        <v>43390</v>
      </c>
      <c r="K100" s="5">
        <v>0</v>
      </c>
      <c r="L100" s="5">
        <v>0</v>
      </c>
      <c r="M100" s="5" t="s">
        <v>5714</v>
      </c>
      <c r="N100" s="5" t="s">
        <v>5714</v>
      </c>
      <c r="O100" s="5" t="s">
        <v>5714</v>
      </c>
      <c r="P100" s="5" t="s">
        <v>5714</v>
      </c>
      <c r="Q100" s="5" t="s">
        <v>5714</v>
      </c>
      <c r="R100" s="5" t="s">
        <v>5716</v>
      </c>
      <c r="S100" s="5" t="s">
        <v>5748</v>
      </c>
      <c r="T100" s="5" t="s">
        <v>5714</v>
      </c>
      <c r="U100" s="5" t="s">
        <v>5714</v>
      </c>
      <c r="V100" s="5" t="s">
        <v>5745</v>
      </c>
    </row>
    <row r="101" spans="1:22">
      <c r="A101" s="5" t="s">
        <v>27</v>
      </c>
      <c r="B101" s="5" t="s">
        <v>96</v>
      </c>
      <c r="C101" s="5" t="s">
        <v>107</v>
      </c>
      <c r="D101" s="5" t="s">
        <v>452</v>
      </c>
      <c r="E101" s="8" t="str">
        <f ca="1">INDIRECT(CONCATENATE("AKTES!D",TEXT(MATCH(D101,AKTES!$A$1:$A$2658,0),0)))</f>
        <v>GRBW069225120101</v>
      </c>
      <c r="F101" s="8" t="str">
        <f ca="1">INDIRECT(CONCATENATE("AKTES!B",TEXT(MATCH(D101,AKTES!$A$1:$A$2658,0),0)))</f>
        <v xml:space="preserve"> Μέσον ακτής</v>
      </c>
      <c r="G101" s="6">
        <v>43389</v>
      </c>
      <c r="H101" s="7">
        <v>0.3347222222222222</v>
      </c>
      <c r="I101" s="6">
        <v>43389</v>
      </c>
      <c r="J101" s="9">
        <v>43390</v>
      </c>
      <c r="K101" s="5">
        <v>1</v>
      </c>
      <c r="L101" s="5">
        <v>0</v>
      </c>
      <c r="M101" s="5" t="s">
        <v>5714</v>
      </c>
      <c r="N101" s="5" t="s">
        <v>5714</v>
      </c>
      <c r="O101" s="5" t="s">
        <v>5714</v>
      </c>
      <c r="P101" s="5" t="s">
        <v>5714</v>
      </c>
      <c r="Q101" s="5" t="s">
        <v>5714</v>
      </c>
      <c r="R101" s="5" t="s">
        <v>5716</v>
      </c>
      <c r="S101" s="5" t="s">
        <v>5748</v>
      </c>
      <c r="T101" s="5" t="s">
        <v>5714</v>
      </c>
      <c r="U101" s="5" t="s">
        <v>5714</v>
      </c>
      <c r="V101" s="5" t="s">
        <v>5745</v>
      </c>
    </row>
    <row r="102" spans="1:22">
      <c r="A102" s="5" t="s">
        <v>27</v>
      </c>
      <c r="B102" s="5" t="s">
        <v>96</v>
      </c>
      <c r="C102" s="5" t="s">
        <v>107</v>
      </c>
      <c r="D102" s="5" t="s">
        <v>449</v>
      </c>
      <c r="E102" s="8" t="str">
        <f ca="1">INDIRECT(CONCATENATE("AKTES!D",TEXT(MATCH(D102,AKTES!$A$1:$A$2658,0),0)))</f>
        <v>GRBW069225110101</v>
      </c>
      <c r="F102" s="8" t="str">
        <f ca="1">INDIRECT(CONCATENATE("AKTES!B",TEXT(MATCH(D102,AKTES!$A$1:$A$2658,0),0)))</f>
        <v xml:space="preserve"> Μέσον ακτής</v>
      </c>
      <c r="G102" s="6">
        <v>43389</v>
      </c>
      <c r="H102" s="7">
        <v>0.33888888888888885</v>
      </c>
      <c r="I102" s="6">
        <v>43389</v>
      </c>
      <c r="J102" s="9">
        <v>43390</v>
      </c>
      <c r="K102" s="5">
        <v>0</v>
      </c>
      <c r="L102" s="5">
        <v>3</v>
      </c>
      <c r="M102" s="5" t="s">
        <v>5714</v>
      </c>
      <c r="N102" s="5" t="s">
        <v>5714</v>
      </c>
      <c r="O102" s="5" t="s">
        <v>5714</v>
      </c>
      <c r="P102" s="5" t="s">
        <v>5714</v>
      </c>
      <c r="Q102" s="5" t="s">
        <v>5714</v>
      </c>
      <c r="R102" s="5" t="s">
        <v>5716</v>
      </c>
      <c r="S102" s="5" t="s">
        <v>5748</v>
      </c>
      <c r="T102" s="5" t="s">
        <v>5714</v>
      </c>
      <c r="U102" s="5" t="s">
        <v>5714</v>
      </c>
      <c r="V102" s="5" t="s">
        <v>5745</v>
      </c>
    </row>
    <row r="103" spans="1:22">
      <c r="A103" s="5" t="s">
        <v>27</v>
      </c>
      <c r="B103" s="5" t="s">
        <v>96</v>
      </c>
      <c r="C103" s="5" t="s">
        <v>107</v>
      </c>
      <c r="D103" s="5" t="s">
        <v>442</v>
      </c>
      <c r="E103" s="8" t="str">
        <f ca="1">INDIRECT(CONCATENATE("AKTES!D",TEXT(MATCH(D103,AKTES!$A$1:$A$2658,0),0)))</f>
        <v>GRBW069225118101</v>
      </c>
      <c r="F103" s="8" t="str">
        <f ca="1">INDIRECT(CONCATENATE("AKTES!B",TEXT(MATCH(D103,AKTES!$A$1:$A$2658,0),0)))</f>
        <v xml:space="preserve"> 75 μ. από το δυτικό άκρο της ακτής</v>
      </c>
      <c r="G103" s="6">
        <v>43389</v>
      </c>
      <c r="H103" s="7">
        <v>0.34236111111111112</v>
      </c>
      <c r="I103" s="6">
        <v>43389</v>
      </c>
      <c r="J103" s="9">
        <v>43390</v>
      </c>
      <c r="K103" s="5">
        <v>1</v>
      </c>
      <c r="L103" s="5">
        <v>0</v>
      </c>
      <c r="M103" s="5" t="s">
        <v>5714</v>
      </c>
      <c r="N103" s="5" t="s">
        <v>5714</v>
      </c>
      <c r="O103" s="5" t="s">
        <v>5714</v>
      </c>
      <c r="P103" s="5" t="s">
        <v>5714</v>
      </c>
      <c r="Q103" s="5" t="s">
        <v>5714</v>
      </c>
      <c r="R103" s="5" t="s">
        <v>5716</v>
      </c>
      <c r="S103" s="5" t="s">
        <v>5748</v>
      </c>
      <c r="T103" s="5" t="s">
        <v>5714</v>
      </c>
      <c r="U103" s="5" t="s">
        <v>5714</v>
      </c>
      <c r="V103" s="5" t="s">
        <v>5761</v>
      </c>
    </row>
    <row r="104" spans="1:22">
      <c r="A104" s="5" t="s">
        <v>27</v>
      </c>
      <c r="B104" s="5" t="s">
        <v>96</v>
      </c>
      <c r="C104" s="5" t="s">
        <v>107</v>
      </c>
      <c r="D104" s="5" t="s">
        <v>434</v>
      </c>
      <c r="E104" s="8" t="str">
        <f ca="1">INDIRECT(CONCATENATE("AKTES!D",TEXT(MATCH(D104,AKTES!$A$1:$A$2658,0),0)))</f>
        <v>GRBW069225121101</v>
      </c>
      <c r="F104" s="8" t="str">
        <f ca="1">INDIRECT(CONCATENATE("AKTES!B",TEXT(MATCH(D104,AKTES!$A$1:$A$2658,0),0)))</f>
        <v xml:space="preserve"> Έναντι διασταύρωσης οδικού δικτύου</v>
      </c>
      <c r="G104" s="6">
        <v>43389</v>
      </c>
      <c r="H104" s="7">
        <v>0.34722222222222227</v>
      </c>
      <c r="I104" s="6">
        <v>43389</v>
      </c>
      <c r="J104" s="9">
        <v>43390</v>
      </c>
      <c r="K104" s="5">
        <v>3</v>
      </c>
      <c r="L104" s="5">
        <v>0</v>
      </c>
      <c r="M104" s="5" t="s">
        <v>5714</v>
      </c>
      <c r="N104" s="5" t="s">
        <v>5714</v>
      </c>
      <c r="O104" s="5" t="s">
        <v>5714</v>
      </c>
      <c r="P104" s="5" t="s">
        <v>5714</v>
      </c>
      <c r="Q104" s="5" t="s">
        <v>5714</v>
      </c>
      <c r="R104" s="5" t="s">
        <v>5717</v>
      </c>
      <c r="S104" s="5" t="s">
        <v>5748</v>
      </c>
      <c r="T104" s="5" t="s">
        <v>5714</v>
      </c>
      <c r="U104" s="5" t="s">
        <v>5714</v>
      </c>
      <c r="V104" s="5" t="s">
        <v>5762</v>
      </c>
    </row>
    <row r="105" spans="1:22">
      <c r="A105" s="5" t="s">
        <v>27</v>
      </c>
      <c r="B105" s="5" t="s">
        <v>96</v>
      </c>
      <c r="C105" s="5" t="s">
        <v>107</v>
      </c>
      <c r="D105" s="5" t="s">
        <v>446</v>
      </c>
      <c r="E105" s="8" t="str">
        <f ca="1">INDIRECT(CONCATENATE("AKTES!D",TEXT(MATCH(D105,AKTES!$A$1:$A$2658,0),0)))</f>
        <v>GRBW069225111101</v>
      </c>
      <c r="F105" s="8" t="str">
        <f ca="1">INDIRECT(CONCATENATE("AKTES!B",TEXT(MATCH(D105,AKTES!$A$1:$A$2658,0),0)))</f>
        <v xml:space="preserve"> Μέσον ακτής</v>
      </c>
      <c r="G105" s="6">
        <v>43389</v>
      </c>
      <c r="H105" s="7">
        <v>0.3520833333333333</v>
      </c>
      <c r="I105" s="6">
        <v>43389</v>
      </c>
      <c r="J105" s="9">
        <v>43390</v>
      </c>
      <c r="K105" s="5">
        <v>0</v>
      </c>
      <c r="L105" s="5">
        <v>0</v>
      </c>
      <c r="M105" s="5" t="s">
        <v>5714</v>
      </c>
      <c r="N105" s="5" t="s">
        <v>5714</v>
      </c>
      <c r="O105" s="5" t="s">
        <v>5714</v>
      </c>
      <c r="P105" s="5" t="s">
        <v>5714</v>
      </c>
      <c r="Q105" s="5" t="s">
        <v>5714</v>
      </c>
      <c r="R105" s="5" t="s">
        <v>5716</v>
      </c>
      <c r="S105" s="5" t="s">
        <v>5748</v>
      </c>
      <c r="T105" s="5" t="s">
        <v>5714</v>
      </c>
      <c r="U105" s="5" t="s">
        <v>5714</v>
      </c>
      <c r="V105" s="5" t="s">
        <v>5762</v>
      </c>
    </row>
    <row r="106" spans="1:22">
      <c r="A106" s="5" t="s">
        <v>27</v>
      </c>
      <c r="B106" s="5" t="s">
        <v>96</v>
      </c>
      <c r="C106" s="5" t="s">
        <v>107</v>
      </c>
      <c r="D106" s="5" t="s">
        <v>455</v>
      </c>
      <c r="E106" s="8" t="str">
        <f ca="1">INDIRECT(CONCATENATE("AKTES!D",TEXT(MATCH(D106,AKTES!$A$1:$A$2658,0),0)))</f>
        <v>GRBW069225112101</v>
      </c>
      <c r="F106" s="8" t="str">
        <f ca="1">INDIRECT(CONCATENATE("AKTES!B",TEXT(MATCH(D106,AKTES!$A$1:$A$2658,0),0)))</f>
        <v xml:space="preserve"> 300 μ. ανατολικά του ρέματος</v>
      </c>
      <c r="G106" s="6">
        <v>43389</v>
      </c>
      <c r="H106" s="7">
        <v>0.35972222222222222</v>
      </c>
      <c r="I106" s="6">
        <v>43389</v>
      </c>
      <c r="J106" s="9">
        <v>43390</v>
      </c>
      <c r="K106" s="5">
        <v>1</v>
      </c>
      <c r="L106" s="5">
        <v>4</v>
      </c>
      <c r="M106" s="5" t="s">
        <v>5714</v>
      </c>
      <c r="N106" s="5" t="s">
        <v>5714</v>
      </c>
      <c r="O106" s="5" t="s">
        <v>5714</v>
      </c>
      <c r="P106" s="5" t="s">
        <v>5714</v>
      </c>
      <c r="Q106" s="5" t="s">
        <v>5714</v>
      </c>
      <c r="R106" s="5" t="s">
        <v>5716</v>
      </c>
      <c r="S106" s="5" t="s">
        <v>5748</v>
      </c>
      <c r="T106" s="5" t="s">
        <v>5714</v>
      </c>
      <c r="U106" s="5" t="s">
        <v>5714</v>
      </c>
      <c r="V106" s="5" t="s">
        <v>5745</v>
      </c>
    </row>
    <row r="107" spans="1:22">
      <c r="A107" s="5" t="s">
        <v>27</v>
      </c>
      <c r="B107" s="5" t="s">
        <v>96</v>
      </c>
      <c r="C107" s="5" t="s">
        <v>102</v>
      </c>
      <c r="D107" s="5" t="s">
        <v>307</v>
      </c>
      <c r="E107" s="8" t="str">
        <f ca="1">INDIRECT(CONCATENATE("AKTES!D",TEXT(MATCH(D107,AKTES!$A$1:$A$2658,0),0)))</f>
        <v>GRBW069218030101</v>
      </c>
      <c r="F107" s="8" t="str">
        <f ca="1">INDIRECT(CONCATENATE("AKTES!B",TEXT(MATCH(D107,AKTES!$A$1:$A$2658,0),0)))</f>
        <v xml:space="preserve"> Μέσον ακτής</v>
      </c>
      <c r="G107" s="6">
        <v>43389</v>
      </c>
      <c r="H107" s="7">
        <v>0.3659722222222222</v>
      </c>
      <c r="I107" s="6">
        <v>43389</v>
      </c>
      <c r="J107" s="9">
        <v>43390</v>
      </c>
      <c r="K107" s="5">
        <v>7</v>
      </c>
      <c r="L107" s="5">
        <v>4</v>
      </c>
      <c r="M107" s="5" t="s">
        <v>5714</v>
      </c>
      <c r="N107" s="5" t="s">
        <v>5714</v>
      </c>
      <c r="O107" s="5" t="s">
        <v>5714</v>
      </c>
      <c r="P107" s="5" t="s">
        <v>5714</v>
      </c>
      <c r="Q107" s="5" t="s">
        <v>5714</v>
      </c>
      <c r="R107" s="5" t="s">
        <v>5716</v>
      </c>
      <c r="S107" s="5" t="s">
        <v>5748</v>
      </c>
      <c r="T107" s="5" t="s">
        <v>5714</v>
      </c>
      <c r="U107" s="5" t="s">
        <v>5714</v>
      </c>
      <c r="V107" s="5" t="s">
        <v>5745</v>
      </c>
    </row>
    <row r="108" spans="1:22">
      <c r="A108" s="5" t="s">
        <v>27</v>
      </c>
      <c r="B108" s="5" t="s">
        <v>96</v>
      </c>
      <c r="C108" s="5" t="s">
        <v>102</v>
      </c>
      <c r="D108" s="5" t="s">
        <v>310</v>
      </c>
      <c r="E108" s="8" t="str">
        <f ca="1">INDIRECT(CONCATENATE("AKTES!D",TEXT(MATCH(D108,AKTES!$A$1:$A$2658,0),0)))</f>
        <v>GRBW069218031101</v>
      </c>
      <c r="F108" s="8" t="str">
        <f ca="1">INDIRECT(CONCATENATE("AKTES!B",TEXT(MATCH(D108,AKTES!$A$1:$A$2658,0),0)))</f>
        <v xml:space="preserve"> Μέσον ακτής</v>
      </c>
      <c r="G108" s="6">
        <v>43389</v>
      </c>
      <c r="H108" s="7">
        <v>0.37083333333333335</v>
      </c>
      <c r="I108" s="6">
        <v>43389</v>
      </c>
      <c r="J108" s="9">
        <v>43390</v>
      </c>
      <c r="K108" s="5">
        <v>3</v>
      </c>
      <c r="L108" s="5">
        <v>0</v>
      </c>
      <c r="M108" s="5" t="s">
        <v>5714</v>
      </c>
      <c r="N108" s="5" t="s">
        <v>5714</v>
      </c>
      <c r="O108" s="5" t="s">
        <v>5714</v>
      </c>
      <c r="P108" s="5" t="s">
        <v>5714</v>
      </c>
      <c r="Q108" s="5" t="s">
        <v>5714</v>
      </c>
      <c r="R108" s="5" t="s">
        <v>5716</v>
      </c>
      <c r="S108" s="5" t="s">
        <v>5748</v>
      </c>
      <c r="T108" s="5" t="s">
        <v>5714</v>
      </c>
      <c r="U108" s="5" t="s">
        <v>5714</v>
      </c>
      <c r="V108" s="5" t="s">
        <v>5745</v>
      </c>
    </row>
    <row r="109" spans="1:22">
      <c r="A109" s="5" t="s">
        <v>27</v>
      </c>
      <c r="B109" s="5" t="s">
        <v>96</v>
      </c>
      <c r="C109" s="5" t="s">
        <v>101</v>
      </c>
      <c r="D109" s="5" t="s">
        <v>278</v>
      </c>
      <c r="E109" s="8" t="str">
        <f ca="1">INDIRECT(CONCATENATE("AKTES!D",TEXT(MATCH(D109,AKTES!$A$1:$A$2658,0),0)))</f>
        <v>GRBW069216019101</v>
      </c>
      <c r="F109" s="8" t="str">
        <f ca="1">INDIRECT(CONCATENATE("AKTES!B",TEXT(MATCH(D109,AKTES!$A$1:$A$2658,0),0)))</f>
        <v xml:space="preserve"> 500 μ. από το δυτικό άκρο της ακτής</v>
      </c>
      <c r="G109" s="6">
        <v>43389</v>
      </c>
      <c r="H109" s="7">
        <v>0.38055555555555554</v>
      </c>
      <c r="I109" s="6">
        <v>43389</v>
      </c>
      <c r="J109" s="9">
        <v>43390</v>
      </c>
      <c r="K109" s="5">
        <v>0</v>
      </c>
      <c r="L109" s="5">
        <v>0</v>
      </c>
      <c r="M109" s="5" t="s">
        <v>5714</v>
      </c>
      <c r="N109" s="5" t="s">
        <v>5714</v>
      </c>
      <c r="O109" s="5" t="s">
        <v>5714</v>
      </c>
      <c r="P109" s="5" t="s">
        <v>5714</v>
      </c>
      <c r="Q109" s="5" t="s">
        <v>5714</v>
      </c>
      <c r="R109" s="5" t="s">
        <v>5716</v>
      </c>
      <c r="S109" s="5" t="s">
        <v>5748</v>
      </c>
      <c r="T109" s="5" t="s">
        <v>5714</v>
      </c>
      <c r="U109" s="5" t="s">
        <v>5714</v>
      </c>
      <c r="V109" s="5" t="s">
        <v>5745</v>
      </c>
    </row>
    <row r="110" spans="1:22">
      <c r="A110" s="5" t="s">
        <v>27</v>
      </c>
      <c r="B110" s="5" t="s">
        <v>96</v>
      </c>
      <c r="C110" s="5" t="s">
        <v>101</v>
      </c>
      <c r="D110" s="5" t="s">
        <v>303</v>
      </c>
      <c r="E110" s="8" t="str">
        <f ca="1">INDIRECT(CONCATENATE("AKTES!D",TEXT(MATCH(D110,AKTES!$A$1:$A$2658,0),0)))</f>
        <v>GRBW069216020101</v>
      </c>
      <c r="F110" s="8" t="str">
        <f ca="1">INDIRECT(CONCATENATE("AKTES!B",TEXT(MATCH(D110,AKTES!$A$1:$A$2658,0),0)))</f>
        <v xml:space="preserve"> Έναντι τέταρτης σκάλας</v>
      </c>
      <c r="G110" s="6">
        <v>43389</v>
      </c>
      <c r="H110" s="7">
        <v>0.38958333333333334</v>
      </c>
      <c r="I110" s="6">
        <v>43389</v>
      </c>
      <c r="J110" s="9">
        <v>43390</v>
      </c>
      <c r="K110" s="5">
        <v>4</v>
      </c>
      <c r="L110" s="5">
        <v>44</v>
      </c>
      <c r="M110" s="5" t="s">
        <v>5714</v>
      </c>
      <c r="N110" s="5" t="s">
        <v>5714</v>
      </c>
      <c r="O110" s="5" t="s">
        <v>5714</v>
      </c>
      <c r="P110" s="5" t="s">
        <v>5714</v>
      </c>
      <c r="Q110" s="5" t="s">
        <v>5714</v>
      </c>
      <c r="R110" s="5" t="s">
        <v>5716</v>
      </c>
      <c r="S110" s="5" t="s">
        <v>5727</v>
      </c>
      <c r="T110" s="5" t="s">
        <v>5714</v>
      </c>
      <c r="U110" s="5" t="s">
        <v>5714</v>
      </c>
      <c r="V110" s="5" t="s">
        <v>5736</v>
      </c>
    </row>
    <row r="111" spans="1:22">
      <c r="A111" s="5" t="s">
        <v>27</v>
      </c>
      <c r="B111" s="5" t="s">
        <v>96</v>
      </c>
      <c r="C111" s="5" t="s">
        <v>101</v>
      </c>
      <c r="D111" s="5" t="s">
        <v>293</v>
      </c>
      <c r="E111" s="8" t="str">
        <f ca="1">INDIRECT(CONCATENATE("AKTES!D",TEXT(MATCH(D111,AKTES!$A$1:$A$2658,0),0)))</f>
        <v>GRBW069216023101</v>
      </c>
      <c r="F111" s="8" t="str">
        <f ca="1">INDIRECT(CONCATENATE("AKTES!B",TEXT(MATCH(D111,AKTES!$A$1:$A$2658,0),0)))</f>
        <v xml:space="preserve"> Μέσον ακτής</v>
      </c>
      <c r="G111" s="6">
        <v>43389</v>
      </c>
      <c r="H111" s="7">
        <v>0.39374999999999999</v>
      </c>
      <c r="I111" s="6">
        <v>43389</v>
      </c>
      <c r="J111" s="9">
        <v>43390</v>
      </c>
      <c r="K111" s="5">
        <v>0</v>
      </c>
      <c r="L111" s="5">
        <v>0</v>
      </c>
      <c r="M111" s="5" t="s">
        <v>5714</v>
      </c>
      <c r="N111" s="5" t="s">
        <v>5714</v>
      </c>
      <c r="O111" s="5" t="s">
        <v>5714</v>
      </c>
      <c r="P111" s="5" t="s">
        <v>5714</v>
      </c>
      <c r="Q111" s="5" t="s">
        <v>5714</v>
      </c>
      <c r="R111" s="5" t="s">
        <v>5716</v>
      </c>
      <c r="S111" s="5" t="s">
        <v>5748</v>
      </c>
      <c r="T111" s="5" t="s">
        <v>5714</v>
      </c>
      <c r="U111" s="5" t="s">
        <v>5714</v>
      </c>
      <c r="V111" s="5" t="s">
        <v>5745</v>
      </c>
    </row>
    <row r="112" spans="1:22">
      <c r="A112" s="5" t="s">
        <v>27</v>
      </c>
      <c r="B112" s="5" t="s">
        <v>96</v>
      </c>
      <c r="C112" s="5" t="s">
        <v>101</v>
      </c>
      <c r="D112" s="5" t="s">
        <v>290</v>
      </c>
      <c r="E112" s="8" t="str">
        <f ca="1">INDIRECT(CONCATENATE("AKTES!D",TEXT(MATCH(D112,AKTES!$A$1:$A$2658,0),0)))</f>
        <v>GRBW069216021101</v>
      </c>
      <c r="F112" s="8" t="str">
        <f ca="1">INDIRECT(CONCATENATE("AKTES!B",TEXT(MATCH(D112,AKTES!$A$1:$A$2658,0),0)))</f>
        <v xml:space="preserve"> Μέσον ακτής</v>
      </c>
      <c r="G112" s="6">
        <v>43389</v>
      </c>
      <c r="H112" s="7">
        <v>0.39999999999999997</v>
      </c>
      <c r="I112" s="6">
        <v>43389</v>
      </c>
      <c r="J112" s="9">
        <v>43390</v>
      </c>
      <c r="K112" s="5">
        <v>0</v>
      </c>
      <c r="L112" s="5">
        <v>0</v>
      </c>
      <c r="M112" s="5" t="s">
        <v>5714</v>
      </c>
      <c r="N112" s="5" t="s">
        <v>5714</v>
      </c>
      <c r="O112" s="5" t="s">
        <v>5714</v>
      </c>
      <c r="P112" s="5" t="s">
        <v>5714</v>
      </c>
      <c r="Q112" s="5" t="s">
        <v>5714</v>
      </c>
      <c r="R112" s="5" t="s">
        <v>5716</v>
      </c>
      <c r="S112" s="5" t="s">
        <v>5748</v>
      </c>
      <c r="T112" s="5" t="s">
        <v>5714</v>
      </c>
      <c r="U112" s="5" t="s">
        <v>5714</v>
      </c>
      <c r="V112" s="5" t="s">
        <v>5745</v>
      </c>
    </row>
    <row r="113" spans="1:22">
      <c r="A113" s="5" t="s">
        <v>27</v>
      </c>
      <c r="B113" s="5" t="s">
        <v>96</v>
      </c>
      <c r="C113" s="5" t="s">
        <v>101</v>
      </c>
      <c r="D113" s="5" t="s">
        <v>825</v>
      </c>
      <c r="E113" s="8" t="str">
        <f ca="1">INDIRECT(CONCATENATE("AKTES!D",TEXT(MATCH(D113,AKTES!$A$1:$A$2658,0),0)))</f>
        <v>GRBW069216141101</v>
      </c>
      <c r="F113" s="8" t="str">
        <f ca="1">INDIRECT(CONCATENATE("AKTES!B",TEXT(MATCH(D113,AKTES!$A$1:$A$2658,0),0)))</f>
        <v xml:space="preserve"> Μέσον ακτής</v>
      </c>
      <c r="G113" s="6">
        <v>43389</v>
      </c>
      <c r="H113" s="10">
        <v>0.4055555555555555</v>
      </c>
      <c r="I113" s="6">
        <v>43389</v>
      </c>
      <c r="J113" s="9">
        <v>43390</v>
      </c>
      <c r="K113" s="5">
        <v>0</v>
      </c>
      <c r="L113" s="5">
        <v>0</v>
      </c>
      <c r="M113" s="5" t="s">
        <v>5714</v>
      </c>
      <c r="N113" s="5" t="s">
        <v>5714</v>
      </c>
      <c r="O113" s="5" t="s">
        <v>5714</v>
      </c>
      <c r="P113" s="5" t="s">
        <v>5714</v>
      </c>
      <c r="Q113" s="5" t="s">
        <v>5714</v>
      </c>
      <c r="R113" s="5" t="s">
        <v>5716</v>
      </c>
      <c r="S113" s="5" t="s">
        <v>5748</v>
      </c>
      <c r="T113" s="5" t="s">
        <v>5714</v>
      </c>
      <c r="U113" s="5" t="s">
        <v>5714</v>
      </c>
      <c r="V113" s="5" t="s">
        <v>5745</v>
      </c>
    </row>
    <row r="114" spans="1:22">
      <c r="A114" s="5" t="s">
        <v>27</v>
      </c>
      <c r="B114" s="5" t="s">
        <v>96</v>
      </c>
      <c r="C114" s="5" t="s">
        <v>101</v>
      </c>
      <c r="D114" s="5" t="s">
        <v>822</v>
      </c>
      <c r="E114" s="8" t="str">
        <f ca="1">INDIRECT(CONCATENATE("AKTES!D",TEXT(MATCH(D114,AKTES!$A$1:$A$2658,0),0)))</f>
        <v>GRBW069216140101</v>
      </c>
      <c r="F114" s="8" t="str">
        <f ca="1">INDIRECT(CONCATENATE("AKTES!B",TEXT(MATCH(D114,AKTES!$A$1:$A$2658,0),0)))</f>
        <v xml:space="preserve"> Μέσον ακτής</v>
      </c>
      <c r="G114" s="6">
        <v>43389</v>
      </c>
      <c r="H114" s="7">
        <v>0.41180555555555554</v>
      </c>
      <c r="I114" s="6">
        <v>43389</v>
      </c>
      <c r="J114" s="9">
        <v>43390</v>
      </c>
      <c r="K114" s="5">
        <v>0</v>
      </c>
      <c r="L114" s="5">
        <v>0</v>
      </c>
      <c r="M114" s="5" t="s">
        <v>5714</v>
      </c>
      <c r="N114" s="5" t="s">
        <v>5714</v>
      </c>
      <c r="O114" s="5" t="s">
        <v>5714</v>
      </c>
      <c r="P114" s="5" t="s">
        <v>5714</v>
      </c>
      <c r="Q114" s="5" t="s">
        <v>5714</v>
      </c>
      <c r="R114" s="5" t="s">
        <v>5716</v>
      </c>
      <c r="S114" s="5" t="s">
        <v>5748</v>
      </c>
      <c r="T114" s="5" t="s">
        <v>5714</v>
      </c>
      <c r="U114" s="5" t="s">
        <v>5714</v>
      </c>
      <c r="V114" s="5" t="s">
        <v>5763</v>
      </c>
    </row>
    <row r="115" spans="1:22">
      <c r="A115" s="5" t="s">
        <v>27</v>
      </c>
      <c r="B115" s="5" t="s">
        <v>96</v>
      </c>
      <c r="C115" s="5" t="s">
        <v>101</v>
      </c>
      <c r="D115" s="5" t="s">
        <v>819</v>
      </c>
      <c r="E115" s="8" t="str">
        <f ca="1">INDIRECT(CONCATENATE("AKTES!D",TEXT(MATCH(D115,AKTES!$A$1:$A$2658,0),0)))</f>
        <v>GRBW069216139101</v>
      </c>
      <c r="F115" s="8" t="str">
        <f ca="1">INDIRECT(CONCATENATE("AKTES!B",TEXT(MATCH(D115,AKTES!$A$1:$A$2658,0),0)))</f>
        <v xml:space="preserve"> Μέσον ακτής</v>
      </c>
      <c r="G115" s="6">
        <v>43389</v>
      </c>
      <c r="H115" s="7">
        <v>0.41319444444444442</v>
      </c>
      <c r="I115" s="6">
        <v>43389</v>
      </c>
      <c r="J115" s="9">
        <v>43390</v>
      </c>
      <c r="K115" s="5">
        <v>31</v>
      </c>
      <c r="L115" s="5">
        <v>42</v>
      </c>
      <c r="M115" s="5" t="s">
        <v>5714</v>
      </c>
      <c r="N115" s="5" t="s">
        <v>5714</v>
      </c>
      <c r="O115" s="5" t="s">
        <v>5714</v>
      </c>
      <c r="P115" s="5" t="s">
        <v>5714</v>
      </c>
      <c r="Q115" s="5" t="s">
        <v>5714</v>
      </c>
      <c r="R115" s="5" t="s">
        <v>5716</v>
      </c>
      <c r="S115" s="5" t="s">
        <v>5748</v>
      </c>
      <c r="T115" s="5" t="s">
        <v>5714</v>
      </c>
      <c r="U115" s="5" t="s">
        <v>5714</v>
      </c>
      <c r="V115" s="5" t="s">
        <v>5761</v>
      </c>
    </row>
    <row r="116" spans="1:22">
      <c r="A116" s="5" t="s">
        <v>27</v>
      </c>
      <c r="B116" s="5" t="s">
        <v>96</v>
      </c>
      <c r="C116" s="5" t="s">
        <v>101</v>
      </c>
      <c r="D116" s="5" t="s">
        <v>299</v>
      </c>
      <c r="E116" s="8" t="str">
        <f ca="1">INDIRECT(CONCATENATE("AKTES!D",TEXT(MATCH(D116,AKTES!$A$1:$A$2658,0),0)))</f>
        <v>GRBW069216024101</v>
      </c>
      <c r="F116" s="8" t="str">
        <f ca="1">INDIRECT(CONCATENATE("AKTES!B",TEXT(MATCH(D116,AKTES!$A$1:$A$2658,0),0)))</f>
        <v xml:space="preserve"> 75 μ. από το νότιο άκρο της ακτής</v>
      </c>
      <c r="G116" s="6">
        <v>43389</v>
      </c>
      <c r="H116" s="7">
        <v>0.42152777777777778</v>
      </c>
      <c r="I116" s="6">
        <v>43389</v>
      </c>
      <c r="J116" s="9">
        <v>43390</v>
      </c>
      <c r="K116" s="5">
        <v>2</v>
      </c>
      <c r="L116" s="5">
        <v>14</v>
      </c>
      <c r="M116" s="5" t="s">
        <v>5714</v>
      </c>
      <c r="N116" s="5" t="s">
        <v>5714</v>
      </c>
      <c r="O116" s="5" t="s">
        <v>5714</v>
      </c>
      <c r="P116" s="5" t="s">
        <v>5714</v>
      </c>
      <c r="Q116" s="5" t="s">
        <v>5714</v>
      </c>
      <c r="R116" s="5" t="s">
        <v>5716</v>
      </c>
      <c r="S116" s="5" t="s">
        <v>5748</v>
      </c>
      <c r="T116" s="5" t="s">
        <v>5714</v>
      </c>
      <c r="U116" s="5" t="s">
        <v>5714</v>
      </c>
      <c r="V116" s="5" t="s">
        <v>5761</v>
      </c>
    </row>
    <row r="117" spans="1:22">
      <c r="A117" s="5" t="s">
        <v>27</v>
      </c>
      <c r="B117" s="5" t="s">
        <v>96</v>
      </c>
      <c r="C117" s="5" t="s">
        <v>101</v>
      </c>
      <c r="D117" s="5" t="s">
        <v>296</v>
      </c>
      <c r="E117" s="8" t="str">
        <f ca="1">INDIRECT(CONCATENATE("AKTES!D",TEXT(MATCH(D117,AKTES!$A$1:$A$2658,0),0)))</f>
        <v>GRBW069216022101</v>
      </c>
      <c r="F117" s="8" t="str">
        <f ca="1">INDIRECT(CONCATENATE("AKTES!B",TEXT(MATCH(D117,AKTES!$A$1:$A$2658,0),0)))</f>
        <v xml:space="preserve"> Μέσον ακτής</v>
      </c>
      <c r="G117" s="6">
        <v>43389</v>
      </c>
      <c r="H117" s="7">
        <v>0.42430555555555555</v>
      </c>
      <c r="I117" s="6">
        <v>43389</v>
      </c>
      <c r="J117" s="9">
        <v>43390</v>
      </c>
      <c r="K117" s="5">
        <v>2</v>
      </c>
      <c r="L117" s="5">
        <v>0</v>
      </c>
      <c r="M117" s="5" t="s">
        <v>5714</v>
      </c>
      <c r="N117" s="5" t="s">
        <v>5714</v>
      </c>
      <c r="O117" s="5" t="s">
        <v>5714</v>
      </c>
      <c r="P117" s="5" t="s">
        <v>5714</v>
      </c>
      <c r="Q117" s="5" t="s">
        <v>5714</v>
      </c>
      <c r="R117" s="5" t="s">
        <v>5716</v>
      </c>
      <c r="S117" s="5" t="s">
        <v>5748</v>
      </c>
      <c r="T117" s="5" t="s">
        <v>5714</v>
      </c>
      <c r="U117" s="5" t="s">
        <v>5714</v>
      </c>
      <c r="V117" s="5" t="s">
        <v>5764</v>
      </c>
    </row>
    <row r="118" spans="1:22">
      <c r="A118" s="5" t="s">
        <v>27</v>
      </c>
      <c r="B118" s="5" t="s">
        <v>96</v>
      </c>
      <c r="C118" s="5" t="s">
        <v>101</v>
      </c>
      <c r="D118" s="5" t="s">
        <v>816</v>
      </c>
      <c r="E118" s="8" t="str">
        <f ca="1">INDIRECT(CONCATENATE("AKTES!D",TEXT(MATCH(D118,AKTES!$A$1:$A$2658,0),0)))</f>
        <v>GRBW069216138101</v>
      </c>
      <c r="F118" s="8" t="str">
        <f ca="1">INDIRECT(CONCATENATE("AKTES!B",TEXT(MATCH(D118,AKTES!$A$1:$A$2658,0),0)))</f>
        <v>Χωρίς περιγραφή</v>
      </c>
      <c r="G118" s="6">
        <v>43389</v>
      </c>
      <c r="H118" s="7">
        <v>0.4375</v>
      </c>
      <c r="I118" s="6">
        <v>43389</v>
      </c>
      <c r="J118" s="9">
        <v>43390</v>
      </c>
      <c r="K118" s="5">
        <v>0</v>
      </c>
      <c r="L118" s="5">
        <v>4</v>
      </c>
      <c r="M118" s="5" t="s">
        <v>5714</v>
      </c>
      <c r="N118" s="5" t="s">
        <v>5714</v>
      </c>
      <c r="O118" s="5" t="s">
        <v>5714</v>
      </c>
      <c r="P118" s="5" t="s">
        <v>5714</v>
      </c>
      <c r="Q118" s="5" t="s">
        <v>5714</v>
      </c>
      <c r="R118" s="5" t="s">
        <v>5716</v>
      </c>
      <c r="S118" s="5" t="s">
        <v>5748</v>
      </c>
      <c r="T118" s="5" t="s">
        <v>5714</v>
      </c>
      <c r="U118" s="5" t="s">
        <v>5714</v>
      </c>
      <c r="V118" s="5" t="s">
        <v>5745</v>
      </c>
    </row>
    <row r="119" spans="1:22">
      <c r="A119" s="5" t="s">
        <v>27</v>
      </c>
      <c r="B119" s="5" t="s">
        <v>96</v>
      </c>
      <c r="C119" s="5" t="s">
        <v>101</v>
      </c>
      <c r="D119" s="5" t="s">
        <v>286</v>
      </c>
      <c r="E119" s="8" t="str">
        <f ca="1">INDIRECT(CONCATENATE("AKTES!D",TEXT(MATCH(D119,AKTES!$A$1:$A$2658,0),0)))</f>
        <v>GRBW069216017101</v>
      </c>
      <c r="F119" s="8" t="str">
        <f ca="1">INDIRECT(CONCATENATE("AKTES!B",TEXT(MATCH(D119,AKTES!$A$1:$A$2658,0),0)))</f>
        <v xml:space="preserve"> Στο μέσο διαχωριστικού κρηπιδώματος μπετόν</v>
      </c>
      <c r="G119" s="6">
        <v>43389</v>
      </c>
      <c r="H119" s="7">
        <v>0.44166666666666665</v>
      </c>
      <c r="I119" s="6">
        <v>43389</v>
      </c>
      <c r="J119" s="9">
        <v>43390</v>
      </c>
      <c r="K119" s="5">
        <v>0</v>
      </c>
      <c r="L119" s="5">
        <v>0</v>
      </c>
      <c r="M119" s="5" t="s">
        <v>5714</v>
      </c>
      <c r="N119" s="5" t="s">
        <v>5714</v>
      </c>
      <c r="O119" s="5" t="s">
        <v>5714</v>
      </c>
      <c r="P119" s="5" t="s">
        <v>5714</v>
      </c>
      <c r="Q119" s="5" t="s">
        <v>5714</v>
      </c>
      <c r="R119" s="5" t="s">
        <v>5716</v>
      </c>
      <c r="S119" s="5" t="s">
        <v>5748</v>
      </c>
      <c r="T119" s="5" t="s">
        <v>5714</v>
      </c>
      <c r="U119" s="5" t="s">
        <v>5714</v>
      </c>
      <c r="V119" s="5" t="s">
        <v>5745</v>
      </c>
    </row>
    <row r="120" spans="1:22">
      <c r="A120" s="5" t="s">
        <v>27</v>
      </c>
      <c r="B120" s="5" t="s">
        <v>96</v>
      </c>
      <c r="C120" s="5" t="s">
        <v>101</v>
      </c>
      <c r="D120" s="5" t="s">
        <v>813</v>
      </c>
      <c r="E120" s="8" t="str">
        <f ca="1">INDIRECT(CONCATENATE("AKTES!D",TEXT(MATCH(D120,AKTES!$A$1:$A$2658,0),0)))</f>
        <v>GRBW069216137101</v>
      </c>
      <c r="F120" s="8" t="str">
        <f ca="1">INDIRECT(CONCATENATE("AKTES!B",TEXT(MATCH(D120,AKTES!$A$1:$A$2658,0),0)))</f>
        <v xml:space="preserve"> Μέσον ακτής</v>
      </c>
      <c r="G120" s="6">
        <v>43389</v>
      </c>
      <c r="H120" s="7">
        <v>0.4465277777777778</v>
      </c>
      <c r="I120" s="6">
        <v>43389</v>
      </c>
      <c r="J120" s="9">
        <v>43390</v>
      </c>
      <c r="K120" s="5">
        <v>0</v>
      </c>
      <c r="L120" s="5">
        <v>0</v>
      </c>
      <c r="M120" s="5" t="s">
        <v>5714</v>
      </c>
      <c r="N120" s="5" t="s">
        <v>5714</v>
      </c>
      <c r="O120" s="5" t="s">
        <v>5714</v>
      </c>
      <c r="P120" s="5" t="s">
        <v>5714</v>
      </c>
      <c r="Q120" s="5" t="s">
        <v>5714</v>
      </c>
      <c r="R120" s="5" t="s">
        <v>5716</v>
      </c>
      <c r="S120" s="5" t="s">
        <v>5748</v>
      </c>
      <c r="T120" s="5" t="s">
        <v>5714</v>
      </c>
      <c r="U120" s="5" t="s">
        <v>5714</v>
      </c>
      <c r="V120" s="5" t="s">
        <v>5745</v>
      </c>
    </row>
    <row r="121" spans="1:22">
      <c r="A121" s="5" t="s">
        <v>27</v>
      </c>
      <c r="B121" s="5" t="s">
        <v>99</v>
      </c>
      <c r="C121" s="5" t="s">
        <v>122</v>
      </c>
      <c r="D121" s="5" t="s">
        <v>794</v>
      </c>
      <c r="E121" s="8" t="str">
        <f ca="1">INDIRECT(CONCATENATE("AKTES!D",TEXT(MATCH(D121,AKTES!$A$1:$A$2658,0),0)))</f>
        <v>GRBW069196025101</v>
      </c>
      <c r="F121" s="8" t="str">
        <f ca="1">INDIRECT(CONCATENATE("AKTES!B",TEXT(MATCH(D121,AKTES!$A$1:$A$2658,0),0)))</f>
        <v xml:space="preserve"> Μέσον ακτής</v>
      </c>
      <c r="G121" s="6">
        <v>43389</v>
      </c>
      <c r="H121" s="7">
        <v>0.4548611111111111</v>
      </c>
      <c r="I121" s="6">
        <v>43389</v>
      </c>
      <c r="J121" s="9">
        <v>43390</v>
      </c>
      <c r="K121" s="5">
        <v>0</v>
      </c>
      <c r="L121" s="5">
        <v>0</v>
      </c>
      <c r="M121" s="5" t="s">
        <v>5714</v>
      </c>
      <c r="N121" s="5" t="s">
        <v>5714</v>
      </c>
      <c r="O121" s="5" t="s">
        <v>5714</v>
      </c>
      <c r="P121" s="5" t="s">
        <v>5714</v>
      </c>
      <c r="Q121" s="5" t="s">
        <v>5714</v>
      </c>
      <c r="R121" s="5" t="s">
        <v>5716</v>
      </c>
      <c r="S121" s="5" t="s">
        <v>5748</v>
      </c>
      <c r="T121" s="5" t="s">
        <v>5714</v>
      </c>
      <c r="U121" s="5" t="s">
        <v>5714</v>
      </c>
      <c r="V121" s="5" t="s">
        <v>5745</v>
      </c>
    </row>
    <row r="122" spans="1:22">
      <c r="A122" s="5" t="s">
        <v>27</v>
      </c>
      <c r="B122" s="5" t="s">
        <v>96</v>
      </c>
      <c r="C122" s="5" t="s">
        <v>101</v>
      </c>
      <c r="D122" s="5" t="s">
        <v>282</v>
      </c>
      <c r="E122" s="8" t="str">
        <f ca="1">INDIRECT(CONCATENATE("AKTES!D",TEXT(MATCH(D122,AKTES!$A$1:$A$2658,0),0)))</f>
        <v>GRBW069216018101</v>
      </c>
      <c r="F122" s="8" t="str">
        <f ca="1">INDIRECT(CONCATENATE("AKTES!B",TEXT(MATCH(D122,AKTES!$A$1:$A$2658,0),0)))</f>
        <v xml:space="preserve"> Μέσον ακτής</v>
      </c>
      <c r="G122" s="6">
        <v>43389</v>
      </c>
      <c r="H122" s="7">
        <v>0.45902777777777781</v>
      </c>
      <c r="I122" s="6">
        <v>43389</v>
      </c>
      <c r="J122" s="9">
        <v>43390</v>
      </c>
      <c r="K122" s="5">
        <v>1</v>
      </c>
      <c r="L122" s="5">
        <v>0</v>
      </c>
      <c r="M122" s="5" t="s">
        <v>5714</v>
      </c>
      <c r="N122" s="5" t="s">
        <v>5714</v>
      </c>
      <c r="O122" s="5" t="s">
        <v>5714</v>
      </c>
      <c r="P122" s="5" t="s">
        <v>5714</v>
      </c>
      <c r="Q122" s="5" t="s">
        <v>5714</v>
      </c>
      <c r="R122" s="5" t="s">
        <v>5716</v>
      </c>
      <c r="S122" s="5" t="s">
        <v>5748</v>
      </c>
      <c r="T122" s="5" t="s">
        <v>5714</v>
      </c>
      <c r="U122" s="5" t="s">
        <v>5714</v>
      </c>
      <c r="V122" s="5" t="s">
        <v>5763</v>
      </c>
    </row>
    <row r="123" spans="1:22">
      <c r="A123" s="5" t="s">
        <v>27</v>
      </c>
      <c r="B123" s="5" t="s">
        <v>99</v>
      </c>
      <c r="C123" s="5" t="s">
        <v>122</v>
      </c>
      <c r="D123" s="5" t="s">
        <v>797</v>
      </c>
      <c r="E123" s="8" t="str">
        <f ca="1">INDIRECT(CONCATENATE("AKTES!D",TEXT(MATCH(D123,AKTES!$A$1:$A$2658,0),0)))</f>
        <v>GRBW069196026101</v>
      </c>
      <c r="F123" s="8" t="str">
        <f ca="1">INDIRECT(CONCATENATE("AKTES!B",TEXT(MATCH(D123,AKTES!$A$1:$A$2658,0),0)))</f>
        <v xml:space="preserve"> Μέσον ακτής</v>
      </c>
      <c r="G123" s="6">
        <v>43389</v>
      </c>
      <c r="H123" s="7">
        <v>0.46875</v>
      </c>
      <c r="I123" s="6">
        <v>43389</v>
      </c>
      <c r="J123" s="9">
        <v>43390</v>
      </c>
      <c r="K123" s="5">
        <v>0</v>
      </c>
      <c r="L123" s="5">
        <v>0</v>
      </c>
      <c r="M123" s="5" t="s">
        <v>5714</v>
      </c>
      <c r="N123" s="5" t="s">
        <v>5714</v>
      </c>
      <c r="O123" s="5" t="s">
        <v>5714</v>
      </c>
      <c r="P123" s="5" t="s">
        <v>5714</v>
      </c>
      <c r="Q123" s="5" t="s">
        <v>5714</v>
      </c>
      <c r="R123" s="5" t="s">
        <v>5716</v>
      </c>
      <c r="S123" s="5" t="s">
        <v>5748</v>
      </c>
      <c r="T123" s="5" t="s">
        <v>5714</v>
      </c>
      <c r="U123" s="5" t="s">
        <v>5714</v>
      </c>
      <c r="V123" s="5" t="s">
        <v>5745</v>
      </c>
    </row>
    <row r="124" spans="1:22">
      <c r="A124" s="5" t="s">
        <v>27</v>
      </c>
      <c r="B124" s="5" t="s">
        <v>99</v>
      </c>
      <c r="C124" s="5" t="s">
        <v>123</v>
      </c>
      <c r="D124" s="5" t="s">
        <v>800</v>
      </c>
      <c r="E124" s="8" t="str">
        <f ca="1">INDIRECT(CONCATENATE("AKTES!D",TEXT(MATCH(D124,AKTES!$A$1:$A$2658,0),0)))</f>
        <v>GRBW069197029101</v>
      </c>
      <c r="F124" s="8" t="str">
        <f ca="1">INDIRECT(CONCATENATE("AKTES!B",TEXT(MATCH(D124,AKTES!$A$1:$A$2658,0),0)))</f>
        <v xml:space="preserve"> 90 μ. από το δυτικό άκρο της ακτής</v>
      </c>
      <c r="G124" s="6">
        <v>43389</v>
      </c>
      <c r="H124" s="7">
        <v>0.47638888888888892</v>
      </c>
      <c r="I124" s="6">
        <v>43389</v>
      </c>
      <c r="J124" s="9">
        <v>43390</v>
      </c>
      <c r="K124" s="5">
        <v>0</v>
      </c>
      <c r="L124" s="5">
        <v>0</v>
      </c>
      <c r="M124" s="5" t="s">
        <v>5714</v>
      </c>
      <c r="N124" s="5" t="s">
        <v>5714</v>
      </c>
      <c r="O124" s="5" t="s">
        <v>5714</v>
      </c>
      <c r="P124" s="5" t="s">
        <v>5714</v>
      </c>
      <c r="Q124" s="5" t="s">
        <v>5714</v>
      </c>
      <c r="R124" s="5" t="s">
        <v>5716</v>
      </c>
      <c r="S124" s="5" t="s">
        <v>5748</v>
      </c>
      <c r="T124" s="5" t="s">
        <v>5714</v>
      </c>
      <c r="U124" s="5" t="s">
        <v>5714</v>
      </c>
      <c r="V124" s="5" t="s">
        <v>5745</v>
      </c>
    </row>
    <row r="125" spans="1:22">
      <c r="A125" s="5" t="s">
        <v>27</v>
      </c>
      <c r="B125" s="5" t="s">
        <v>99</v>
      </c>
      <c r="C125" s="5" t="s">
        <v>121</v>
      </c>
      <c r="D125" s="5" t="s">
        <v>803</v>
      </c>
      <c r="E125" s="8" t="str">
        <f ca="1">INDIRECT(CONCATENATE("AKTES!D",TEXT(MATCH(D125,AKTES!$A$1:$A$2658,0),0)))</f>
        <v>GRBW069201076101</v>
      </c>
      <c r="F125" s="8" t="str">
        <f ca="1">INDIRECT(CONCATENATE("AKTES!B",TEXT(MATCH(D125,AKTES!$A$1:$A$2658,0),0)))</f>
        <v xml:space="preserve"> Μέσον ακτής</v>
      </c>
      <c r="G125" s="6">
        <v>43389</v>
      </c>
      <c r="H125" s="7">
        <v>0.49305555555555558</v>
      </c>
      <c r="I125" s="6">
        <v>43389</v>
      </c>
      <c r="J125" s="9">
        <v>43390</v>
      </c>
      <c r="K125" s="5">
        <v>0</v>
      </c>
      <c r="L125" s="5">
        <v>0</v>
      </c>
      <c r="M125" s="5" t="s">
        <v>5714</v>
      </c>
      <c r="N125" s="5" t="s">
        <v>5714</v>
      </c>
      <c r="O125" s="5" t="s">
        <v>5714</v>
      </c>
      <c r="P125" s="5" t="s">
        <v>5714</v>
      </c>
      <c r="Q125" s="5" t="s">
        <v>5714</v>
      </c>
      <c r="R125" s="5" t="s">
        <v>5716</v>
      </c>
      <c r="S125" s="5" t="s">
        <v>5748</v>
      </c>
      <c r="T125" s="5" t="s">
        <v>5714</v>
      </c>
      <c r="U125" s="5" t="s">
        <v>5714</v>
      </c>
      <c r="V125" s="5" t="s">
        <v>5745</v>
      </c>
    </row>
    <row r="126" spans="1:22">
      <c r="A126" s="5" t="s">
        <v>27</v>
      </c>
      <c r="B126" s="5" t="s">
        <v>99</v>
      </c>
      <c r="C126" s="5" t="s">
        <v>124</v>
      </c>
      <c r="D126" s="5" t="s">
        <v>806</v>
      </c>
      <c r="E126" s="8" t="str">
        <f ca="1">INDIRECT(CONCATENATE("AKTES!D",TEXT(MATCH(D126,AKTES!$A$1:$A$2658,0),0)))</f>
        <v>GRBW069201077101</v>
      </c>
      <c r="F126" s="8" t="str">
        <f ca="1">INDIRECT(CONCATENATE("AKTES!B",TEXT(MATCH(D126,AKTES!$A$1:$A$2658,0),0)))</f>
        <v xml:space="preserve"> 100 μ. από το δυτικό άκρο της ακτής.</v>
      </c>
      <c r="G126" s="6">
        <v>43389</v>
      </c>
      <c r="H126" s="7">
        <v>0.50138888888888888</v>
      </c>
      <c r="I126" s="6">
        <v>43389</v>
      </c>
      <c r="J126" s="9">
        <v>43390</v>
      </c>
      <c r="K126" s="5">
        <v>0</v>
      </c>
      <c r="L126" s="5">
        <v>0</v>
      </c>
      <c r="M126" s="5" t="s">
        <v>5714</v>
      </c>
      <c r="N126" s="5" t="s">
        <v>5714</v>
      </c>
      <c r="O126" s="5" t="s">
        <v>5714</v>
      </c>
      <c r="P126" s="5" t="s">
        <v>5714</v>
      </c>
      <c r="Q126" s="5" t="s">
        <v>5714</v>
      </c>
      <c r="R126" s="5" t="s">
        <v>5716</v>
      </c>
      <c r="S126" s="5" t="s">
        <v>5748</v>
      </c>
      <c r="T126" s="5" t="s">
        <v>5714</v>
      </c>
      <c r="U126" s="5" t="s">
        <v>5714</v>
      </c>
      <c r="V126" s="5" t="s">
        <v>5745</v>
      </c>
    </row>
    <row r="127" spans="1:22">
      <c r="A127" s="5" t="s">
        <v>27</v>
      </c>
      <c r="B127" s="5" t="s">
        <v>99</v>
      </c>
      <c r="C127" s="5" t="s">
        <v>124</v>
      </c>
      <c r="D127" s="5" t="s">
        <v>810</v>
      </c>
      <c r="E127" s="8" t="str">
        <f ca="1">INDIRECT(CONCATENATE("AKTES!D",TEXT(MATCH(D127,AKTES!$A$1:$A$2658,0),0)))</f>
        <v>GRBW069201073101</v>
      </c>
      <c r="F127" s="8" t="str">
        <f ca="1">INDIRECT(CONCATENATE("AKTES!B",TEXT(MATCH(D127,AKTES!$A$1:$A$2658,0),0)))</f>
        <v xml:space="preserve"> Μέσον ακτής</v>
      </c>
      <c r="G127" s="6">
        <v>43389</v>
      </c>
      <c r="H127" s="7">
        <v>0.5083333333333333</v>
      </c>
      <c r="I127" s="6">
        <v>43389</v>
      </c>
      <c r="J127" s="9">
        <v>43390</v>
      </c>
      <c r="K127" s="5">
        <v>1</v>
      </c>
      <c r="L127" s="5">
        <v>0</v>
      </c>
      <c r="M127" s="5" t="s">
        <v>5714</v>
      </c>
      <c r="N127" s="5" t="s">
        <v>5714</v>
      </c>
      <c r="O127" s="5" t="s">
        <v>5714</v>
      </c>
      <c r="P127" s="5" t="s">
        <v>5714</v>
      </c>
      <c r="Q127" s="5" t="s">
        <v>5714</v>
      </c>
      <c r="R127" s="5" t="s">
        <v>5716</v>
      </c>
      <c r="S127" s="5" t="s">
        <v>5748</v>
      </c>
      <c r="T127" s="5" t="s">
        <v>5714</v>
      </c>
      <c r="U127" s="5" t="s">
        <v>5714</v>
      </c>
      <c r="V127" s="5" t="s">
        <v>5745</v>
      </c>
    </row>
    <row r="128" spans="1:22">
      <c r="A128" s="5" t="s">
        <v>27</v>
      </c>
      <c r="B128" s="5" t="s">
        <v>99</v>
      </c>
      <c r="C128" s="5" t="s">
        <v>121</v>
      </c>
      <c r="D128" s="5" t="s">
        <v>788</v>
      </c>
      <c r="E128" s="8" t="str">
        <f ca="1">INDIRECT(CONCATENATE("AKTES!D",TEXT(MATCH(D128,AKTES!$A$1:$A$2658,0),0)))</f>
        <v>GRBW069195015101</v>
      </c>
      <c r="F128" s="8" t="str">
        <f ca="1">INDIRECT(CONCATENATE("AKTES!B",TEXT(MATCH(D128,AKTES!$A$1:$A$2658,0),0)))</f>
        <v xml:space="preserve"> Μέσον ακτής</v>
      </c>
      <c r="G128" s="6">
        <v>43389</v>
      </c>
      <c r="H128" s="7">
        <v>0.51527777777777783</v>
      </c>
      <c r="I128" s="6">
        <v>43389</v>
      </c>
      <c r="J128" s="9">
        <v>43390</v>
      </c>
      <c r="K128" s="5">
        <v>1</v>
      </c>
      <c r="L128" s="5">
        <v>0</v>
      </c>
      <c r="M128" s="5" t="s">
        <v>5714</v>
      </c>
      <c r="N128" s="5" t="s">
        <v>5714</v>
      </c>
      <c r="O128" s="5" t="s">
        <v>5714</v>
      </c>
      <c r="P128" s="5" t="s">
        <v>5714</v>
      </c>
      <c r="Q128" s="5" t="s">
        <v>5714</v>
      </c>
      <c r="R128" s="5" t="s">
        <v>5716</v>
      </c>
      <c r="S128" s="5" t="s">
        <v>5748</v>
      </c>
      <c r="T128" s="5" t="s">
        <v>5714</v>
      </c>
      <c r="U128" s="5" t="s">
        <v>5714</v>
      </c>
      <c r="V128" s="5" t="s">
        <v>5745</v>
      </c>
    </row>
    <row r="129" spans="1:22">
      <c r="A129" s="5" t="s">
        <v>27</v>
      </c>
      <c r="B129" s="5" t="s">
        <v>99</v>
      </c>
      <c r="C129" s="5" t="s">
        <v>121</v>
      </c>
      <c r="D129" s="5" t="s">
        <v>791</v>
      </c>
      <c r="E129" s="8" t="str">
        <f ca="1">INDIRECT(CONCATENATE("AKTES!D",TEXT(MATCH(D129,AKTES!$A$1:$A$2658,0),0)))</f>
        <v>GRBW069195016101</v>
      </c>
      <c r="F129" s="8" t="str">
        <f ca="1">INDIRECT(CONCATENATE("AKTES!B",TEXT(MATCH(D129,AKTES!$A$1:$A$2658,0),0)))</f>
        <v xml:space="preserve"> Μέσον ακτής</v>
      </c>
      <c r="G129" s="6">
        <v>43389</v>
      </c>
      <c r="H129" s="7">
        <v>0.52083333333333337</v>
      </c>
      <c r="I129" s="6">
        <v>43389</v>
      </c>
      <c r="J129" s="9">
        <v>43390</v>
      </c>
      <c r="K129" s="5">
        <v>2</v>
      </c>
      <c r="L129" s="5">
        <v>0</v>
      </c>
      <c r="M129" s="5" t="s">
        <v>5714</v>
      </c>
      <c r="N129" s="5" t="s">
        <v>5714</v>
      </c>
      <c r="O129" s="5" t="s">
        <v>5714</v>
      </c>
      <c r="P129" s="5" t="s">
        <v>5714</v>
      </c>
      <c r="Q129" s="5" t="s">
        <v>5714</v>
      </c>
      <c r="R129" s="5" t="s">
        <v>5716</v>
      </c>
      <c r="S129" s="5" t="s">
        <v>5748</v>
      </c>
      <c r="T129" s="5" t="s">
        <v>5714</v>
      </c>
      <c r="U129" s="5" t="s">
        <v>5714</v>
      </c>
      <c r="V129" s="5" t="s">
        <v>5745</v>
      </c>
    </row>
    <row r="130" spans="1:22">
      <c r="A130" s="5" t="s">
        <v>27</v>
      </c>
      <c r="B130" s="5" t="s">
        <v>100</v>
      </c>
      <c r="C130" s="5" t="s">
        <v>125</v>
      </c>
      <c r="D130" s="5" t="s">
        <v>832</v>
      </c>
      <c r="E130" s="8" t="str">
        <f ca="1">INDIRECT(CONCATENATE("AKTES!D",TEXT(MATCH(D130,AKTES!$A$1:$A$2658,0),0)))</f>
        <v>GRBW069205074101</v>
      </c>
      <c r="F130" s="8" t="str">
        <f ca="1">INDIRECT(CONCATENATE("AKTES!B",TEXT(MATCH(D130,AKTES!$A$1:$A$2658,0),0)))</f>
        <v xml:space="preserve"> Μέσον ακτής</v>
      </c>
      <c r="G130" s="6">
        <v>43389</v>
      </c>
      <c r="H130" s="7">
        <v>0.55069444444444449</v>
      </c>
      <c r="I130" s="6">
        <v>43389</v>
      </c>
      <c r="J130" s="9">
        <v>43390</v>
      </c>
      <c r="K130" s="5">
        <v>0</v>
      </c>
      <c r="L130" s="5">
        <v>0</v>
      </c>
      <c r="M130" s="5" t="s">
        <v>5714</v>
      </c>
      <c r="N130" s="5" t="s">
        <v>5714</v>
      </c>
      <c r="O130" s="5" t="s">
        <v>5714</v>
      </c>
      <c r="P130" s="5" t="s">
        <v>5714</v>
      </c>
      <c r="Q130" s="5" t="s">
        <v>5714</v>
      </c>
      <c r="R130" s="5" t="s">
        <v>5716</v>
      </c>
      <c r="S130" s="5" t="s">
        <v>5748</v>
      </c>
      <c r="T130" s="5" t="s">
        <v>5714</v>
      </c>
      <c r="U130" s="5" t="s">
        <v>5714</v>
      </c>
      <c r="V130" s="5" t="s">
        <v>5745</v>
      </c>
    </row>
    <row r="131" spans="1:22">
      <c r="A131" s="5" t="s">
        <v>27</v>
      </c>
      <c r="B131" s="5" t="s">
        <v>100</v>
      </c>
      <c r="C131" s="5" t="s">
        <v>125</v>
      </c>
      <c r="D131" s="5" t="s">
        <v>828</v>
      </c>
      <c r="E131" s="8" t="str">
        <f ca="1">INDIRECT(CONCATENATE("AKTES!D",TEXT(MATCH(D131,AKTES!$A$1:$A$2658,0),0)))</f>
        <v>GRBW069205075101</v>
      </c>
      <c r="F131" s="8" t="str">
        <f ca="1">INDIRECT(CONCATENATE("AKTES!B",TEXT(MATCH(D131,AKTES!$A$1:$A$2658,0),0)))</f>
        <v xml:space="preserve"> Έναντι γηπέδου τέννις</v>
      </c>
      <c r="G131" s="6">
        <v>43389</v>
      </c>
      <c r="H131" s="7">
        <v>0.56180555555555556</v>
      </c>
      <c r="I131" s="6">
        <v>43389</v>
      </c>
      <c r="J131" s="9">
        <v>43390</v>
      </c>
      <c r="K131" s="5">
        <v>2</v>
      </c>
      <c r="L131" s="5">
        <v>8</v>
      </c>
      <c r="M131" s="5" t="s">
        <v>5714</v>
      </c>
      <c r="N131" s="5" t="s">
        <v>5714</v>
      </c>
      <c r="O131" s="5" t="s">
        <v>5714</v>
      </c>
      <c r="P131" s="5" t="s">
        <v>5714</v>
      </c>
      <c r="Q131" s="5" t="s">
        <v>5714</v>
      </c>
      <c r="R131" s="5" t="s">
        <v>5716</v>
      </c>
      <c r="S131" s="5" t="s">
        <v>5748</v>
      </c>
      <c r="T131" s="5" t="s">
        <v>5714</v>
      </c>
      <c r="U131" s="5" t="s">
        <v>5714</v>
      </c>
      <c r="V131" s="5" t="s">
        <v>5745</v>
      </c>
    </row>
    <row r="132" spans="1:22">
      <c r="A132" s="5" t="s">
        <v>27</v>
      </c>
      <c r="B132" s="5" t="s">
        <v>98</v>
      </c>
      <c r="C132" s="5" t="s">
        <v>117</v>
      </c>
      <c r="D132" s="5" t="s">
        <v>656</v>
      </c>
      <c r="E132" s="8" t="str">
        <f ca="1">INDIRECT(CONCATENATE("AKTES!D",TEXT(MATCH(D132,AKTES!$A$1:$A$2658,0),0)))</f>
        <v>GRBW069211087101</v>
      </c>
      <c r="F132" s="8" t="str">
        <f ca="1">INDIRECT(CONCATENATE("AKTES!B",TEXT(MATCH(D132,AKTES!$A$1:$A$2658,0),0)))</f>
        <v xml:space="preserve"> 130 μ. από το νότιο άκρο της ακτής</v>
      </c>
      <c r="G132" s="6">
        <v>43389</v>
      </c>
      <c r="H132" s="7">
        <v>0.60416666666666663</v>
      </c>
      <c r="I132" s="6">
        <v>43389</v>
      </c>
      <c r="J132" s="9">
        <v>43390</v>
      </c>
      <c r="K132" s="5">
        <v>3</v>
      </c>
      <c r="L132" s="5">
        <v>2</v>
      </c>
      <c r="M132" s="5" t="s">
        <v>5714</v>
      </c>
      <c r="N132" s="5" t="s">
        <v>5714</v>
      </c>
      <c r="O132" s="5" t="s">
        <v>5714</v>
      </c>
      <c r="P132" s="5" t="s">
        <v>5714</v>
      </c>
      <c r="Q132" s="5" t="s">
        <v>5746</v>
      </c>
      <c r="R132" s="5" t="s">
        <v>5716</v>
      </c>
      <c r="S132" s="5" t="s">
        <v>5727</v>
      </c>
      <c r="T132" s="5" t="s">
        <v>5714</v>
      </c>
      <c r="U132" s="5" t="s">
        <v>5714</v>
      </c>
      <c r="V132" s="5" t="s">
        <v>5736</v>
      </c>
    </row>
    <row r="133" spans="1:22">
      <c r="A133" s="5" t="s">
        <v>27</v>
      </c>
      <c r="B133" s="5" t="s">
        <v>98</v>
      </c>
      <c r="C133" s="5" t="s">
        <v>117</v>
      </c>
      <c r="D133" s="5" t="s">
        <v>699</v>
      </c>
      <c r="E133" s="8" t="str">
        <f ca="1">INDIRECT(CONCATENATE("AKTES!D",TEXT(MATCH(D133,AKTES!$A$1:$A$2658,0),0)))</f>
        <v>GRBW069211081101</v>
      </c>
      <c r="F133" s="8" t="str">
        <f ca="1">INDIRECT(CONCATENATE("AKTES!B",TEXT(MATCH(D133,AKTES!$A$1:$A$2658,0),0)))</f>
        <v xml:space="preserve"> 120 μ. από το βόρειο άκρο της ακτής</v>
      </c>
      <c r="G133" s="6">
        <v>43389</v>
      </c>
      <c r="H133" s="7">
        <v>0.61249999999999993</v>
      </c>
      <c r="I133" s="6">
        <v>43389</v>
      </c>
      <c r="J133" s="9">
        <v>43390</v>
      </c>
      <c r="K133" s="5">
        <v>0</v>
      </c>
      <c r="L133" s="5">
        <v>0</v>
      </c>
      <c r="M133" s="5" t="s">
        <v>5714</v>
      </c>
      <c r="N133" s="5" t="s">
        <v>5714</v>
      </c>
      <c r="O133" s="5" t="s">
        <v>5714</v>
      </c>
      <c r="P133" s="5" t="s">
        <v>5714</v>
      </c>
      <c r="Q133" s="5" t="s">
        <v>5714</v>
      </c>
      <c r="R133" s="5" t="s">
        <v>5716</v>
      </c>
      <c r="S133" s="5" t="s">
        <v>5727</v>
      </c>
      <c r="T133" s="5" t="s">
        <v>5714</v>
      </c>
      <c r="U133" s="5" t="s">
        <v>5714</v>
      </c>
      <c r="V133" s="5" t="s">
        <v>5736</v>
      </c>
    </row>
    <row r="134" spans="1:22">
      <c r="A134" s="5" t="s">
        <v>27</v>
      </c>
      <c r="B134" s="5" t="s">
        <v>98</v>
      </c>
      <c r="C134" s="5" t="s">
        <v>117</v>
      </c>
      <c r="D134" s="5" t="s">
        <v>718</v>
      </c>
      <c r="E134" s="8" t="str">
        <f ca="1">INDIRECT(CONCATENATE("AKTES!D",TEXT(MATCH(D134,AKTES!$A$1:$A$2658,0),0)))</f>
        <v>GRBW069211095101</v>
      </c>
      <c r="F134" s="8" t="str">
        <f ca="1">INDIRECT(CONCATENATE("AKTES!B",TEXT(MATCH(D134,AKTES!$A$1:$A$2658,0),0)))</f>
        <v xml:space="preserve"> Μέσον ακτής</v>
      </c>
      <c r="G134" s="6">
        <v>43389</v>
      </c>
      <c r="H134" s="7">
        <v>0.61875000000000002</v>
      </c>
      <c r="I134" s="6">
        <v>43389</v>
      </c>
      <c r="J134" s="9">
        <v>43390</v>
      </c>
      <c r="K134" s="5">
        <v>0</v>
      </c>
      <c r="L134" s="5">
        <v>0</v>
      </c>
      <c r="M134" s="5" t="s">
        <v>5714</v>
      </c>
      <c r="N134" s="5" t="s">
        <v>5714</v>
      </c>
      <c r="O134" s="5" t="s">
        <v>5714</v>
      </c>
      <c r="P134" s="5" t="s">
        <v>5714</v>
      </c>
      <c r="Q134" s="5" t="s">
        <v>5714</v>
      </c>
      <c r="R134" s="5" t="s">
        <v>5716</v>
      </c>
      <c r="S134" s="5" t="s">
        <v>5727</v>
      </c>
      <c r="T134" s="5" t="s">
        <v>5714</v>
      </c>
      <c r="U134" s="5" t="s">
        <v>5714</v>
      </c>
      <c r="V134" s="5" t="s">
        <v>5736</v>
      </c>
    </row>
    <row r="135" spans="1:22">
      <c r="A135" s="5" t="s">
        <v>27</v>
      </c>
      <c r="B135" s="5" t="s">
        <v>98</v>
      </c>
      <c r="C135" s="5" t="s">
        <v>117</v>
      </c>
      <c r="D135" s="5" t="s">
        <v>693</v>
      </c>
      <c r="E135" s="8" t="str">
        <f ca="1">INDIRECT(CONCATENATE("AKTES!D",TEXT(MATCH(D135,AKTES!$A$1:$A$2658,0),0)))</f>
        <v>GRBW069211086101</v>
      </c>
      <c r="F135" s="8" t="str">
        <f ca="1">INDIRECT(CONCATENATE("AKTES!B",TEXT(MATCH(D135,AKTES!$A$1:$A$2658,0),0)))</f>
        <v xml:space="preserve"> Μέσον ακτής</v>
      </c>
      <c r="G135" s="6">
        <v>43389</v>
      </c>
      <c r="H135" s="7">
        <v>0.62291666666666667</v>
      </c>
      <c r="I135" s="6">
        <v>43389</v>
      </c>
      <c r="J135" s="9">
        <v>43390</v>
      </c>
      <c r="K135" s="5">
        <v>0</v>
      </c>
      <c r="L135" s="5">
        <v>0</v>
      </c>
      <c r="M135" s="5" t="s">
        <v>5714</v>
      </c>
      <c r="N135" s="5" t="s">
        <v>5714</v>
      </c>
      <c r="O135" s="5" t="s">
        <v>5714</v>
      </c>
      <c r="P135" s="5" t="s">
        <v>5714</v>
      </c>
      <c r="Q135" s="5" t="s">
        <v>5714</v>
      </c>
      <c r="R135" s="5" t="s">
        <v>5716</v>
      </c>
      <c r="S135" s="5" t="s">
        <v>5727</v>
      </c>
      <c r="T135" s="5" t="s">
        <v>5714</v>
      </c>
      <c r="U135" s="5" t="s">
        <v>5714</v>
      </c>
      <c r="V135" s="5" t="s">
        <v>5736</v>
      </c>
    </row>
    <row r="136" spans="1:22">
      <c r="A136" s="5" t="s">
        <v>27</v>
      </c>
      <c r="B136" s="5" t="s">
        <v>98</v>
      </c>
      <c r="C136" s="5" t="s">
        <v>117</v>
      </c>
      <c r="D136" s="5" t="s">
        <v>696</v>
      </c>
      <c r="E136" s="8" t="str">
        <f ca="1">INDIRECT(CONCATENATE("AKTES!D",TEXT(MATCH(D136,AKTES!$A$1:$A$2658,0),0)))</f>
        <v>GRBW069211096101</v>
      </c>
      <c r="F136" s="8" t="str">
        <f ca="1">INDIRECT(CONCATENATE("AKTES!B",TEXT(MATCH(D136,AKTES!$A$1:$A$2658,0),0)))</f>
        <v xml:space="preserve"> Μέσον ακτής</v>
      </c>
      <c r="G136" s="6">
        <v>43389</v>
      </c>
      <c r="H136" s="7">
        <v>0.62916666666666665</v>
      </c>
      <c r="I136" s="6">
        <v>43389</v>
      </c>
      <c r="J136" s="9">
        <v>43390</v>
      </c>
      <c r="K136" s="5">
        <v>0</v>
      </c>
      <c r="L136" s="5">
        <v>0</v>
      </c>
      <c r="M136" s="5" t="s">
        <v>5714</v>
      </c>
      <c r="N136" s="5" t="s">
        <v>5714</v>
      </c>
      <c r="O136" s="5" t="s">
        <v>5714</v>
      </c>
      <c r="P136" s="5" t="s">
        <v>5714</v>
      </c>
      <c r="Q136" s="5" t="s">
        <v>5714</v>
      </c>
      <c r="R136" s="5" t="s">
        <v>5716</v>
      </c>
      <c r="S136" s="5" t="s">
        <v>5727</v>
      </c>
      <c r="T136" s="5" t="s">
        <v>5714</v>
      </c>
      <c r="U136" s="5" t="s">
        <v>5714</v>
      </c>
      <c r="V136" s="5" t="s">
        <v>5736</v>
      </c>
    </row>
    <row r="137" spans="1:22">
      <c r="A137" s="5" t="s">
        <v>27</v>
      </c>
      <c r="B137" s="5" t="s">
        <v>98</v>
      </c>
      <c r="C137" s="5" t="s">
        <v>117</v>
      </c>
      <c r="D137" s="5" t="s">
        <v>712</v>
      </c>
      <c r="E137" s="8" t="str">
        <f ca="1">INDIRECT(CONCATENATE("AKTES!D",TEXT(MATCH(D137,AKTES!$A$1:$A$2658,0),0)))</f>
        <v>GRBW069211099101</v>
      </c>
      <c r="F137" s="8" t="str">
        <f ca="1">INDIRECT(CONCATENATE("AKTES!B",TEXT(MATCH(D137,AKTES!$A$1:$A$2658,0),0)))</f>
        <v xml:space="preserve"> Μέσον ακτής</v>
      </c>
      <c r="G137" s="6">
        <v>43389</v>
      </c>
      <c r="H137" s="7">
        <v>0.63263888888888886</v>
      </c>
      <c r="I137" s="6">
        <v>43389</v>
      </c>
      <c r="J137" s="9">
        <v>43390</v>
      </c>
      <c r="K137" s="5">
        <v>0</v>
      </c>
      <c r="L137" s="5">
        <v>0</v>
      </c>
      <c r="M137" s="5" t="s">
        <v>5714</v>
      </c>
      <c r="N137" s="5" t="s">
        <v>5714</v>
      </c>
      <c r="O137" s="5" t="s">
        <v>5714</v>
      </c>
      <c r="P137" s="5" t="s">
        <v>5714</v>
      </c>
      <c r="Q137" s="5" t="s">
        <v>5714</v>
      </c>
      <c r="R137" s="5" t="s">
        <v>5716</v>
      </c>
      <c r="S137" s="5" t="s">
        <v>5727</v>
      </c>
      <c r="T137" s="5" t="s">
        <v>5714</v>
      </c>
      <c r="U137" s="5" t="s">
        <v>5714</v>
      </c>
      <c r="V137" s="5" t="s">
        <v>5736</v>
      </c>
    </row>
    <row r="138" spans="1:22">
      <c r="A138" s="5" t="s">
        <v>27</v>
      </c>
      <c r="B138" s="5" t="s">
        <v>98</v>
      </c>
      <c r="C138" s="5" t="s">
        <v>117</v>
      </c>
      <c r="D138" s="5" t="s">
        <v>721</v>
      </c>
      <c r="E138" s="8" t="str">
        <f ca="1">INDIRECT(CONCATENATE("AKTES!D",TEXT(MATCH(D138,AKTES!$A$1:$A$2658,0),0)))</f>
        <v>GRBW069211092101</v>
      </c>
      <c r="F138" s="8" t="str">
        <f ca="1">INDIRECT(CONCATENATE("AKTES!B",TEXT(MATCH(D138,AKTES!$A$1:$A$2658,0),0)))</f>
        <v xml:space="preserve"> Μέσον ακτής</v>
      </c>
      <c r="G138" s="6">
        <v>43389</v>
      </c>
      <c r="H138" s="7">
        <v>0.63680555555555551</v>
      </c>
      <c r="I138" s="6">
        <v>43389</v>
      </c>
      <c r="J138" s="9">
        <v>43390</v>
      </c>
      <c r="K138" s="5">
        <v>0</v>
      </c>
      <c r="L138" s="5">
        <v>0</v>
      </c>
      <c r="M138" s="5" t="s">
        <v>5714</v>
      </c>
      <c r="N138" s="5" t="s">
        <v>5714</v>
      </c>
      <c r="O138" s="5" t="s">
        <v>5714</v>
      </c>
      <c r="P138" s="5" t="s">
        <v>5714</v>
      </c>
      <c r="Q138" s="5" t="s">
        <v>5714</v>
      </c>
      <c r="R138" s="5" t="s">
        <v>5716</v>
      </c>
      <c r="S138" s="5" t="s">
        <v>5727</v>
      </c>
      <c r="T138" s="5" t="s">
        <v>5714</v>
      </c>
      <c r="U138" s="5" t="s">
        <v>5714</v>
      </c>
      <c r="V138" s="5" t="s">
        <v>5736</v>
      </c>
    </row>
    <row r="139" spans="1:22">
      <c r="A139" s="5" t="s">
        <v>27</v>
      </c>
      <c r="B139" s="5" t="s">
        <v>98</v>
      </c>
      <c r="C139" s="5" t="s">
        <v>117</v>
      </c>
      <c r="D139" s="5" t="s">
        <v>690</v>
      </c>
      <c r="E139" s="8" t="str">
        <f ca="1">INDIRECT(CONCATENATE("AKTES!D",TEXT(MATCH(D139,AKTES!$A$1:$A$2658,0),0)))</f>
        <v>GRBW069211103101</v>
      </c>
      <c r="F139" s="8" t="str">
        <f ca="1">INDIRECT(CONCATENATE("AKTES!B",TEXT(MATCH(D139,AKTES!$A$1:$A$2658,0),0)))</f>
        <v xml:space="preserve"> Μέσον ακτής</v>
      </c>
      <c r="G139" s="6">
        <v>43389</v>
      </c>
      <c r="H139" s="7">
        <v>0.64236111111111105</v>
      </c>
      <c r="I139" s="6">
        <v>43389</v>
      </c>
      <c r="J139" s="9">
        <v>43390</v>
      </c>
      <c r="K139" s="5">
        <v>0</v>
      </c>
      <c r="L139" s="5">
        <v>0</v>
      </c>
      <c r="M139" s="5" t="s">
        <v>5714</v>
      </c>
      <c r="N139" s="5" t="s">
        <v>5714</v>
      </c>
      <c r="O139" s="5" t="s">
        <v>5714</v>
      </c>
      <c r="P139" s="5" t="s">
        <v>5714</v>
      </c>
      <c r="Q139" s="5" t="s">
        <v>5714</v>
      </c>
      <c r="R139" s="5" t="s">
        <v>5716</v>
      </c>
      <c r="S139" s="5" t="s">
        <v>5727</v>
      </c>
      <c r="T139" s="5" t="s">
        <v>5714</v>
      </c>
      <c r="U139" s="5" t="s">
        <v>5714</v>
      </c>
      <c r="V139" s="5" t="s">
        <v>5736</v>
      </c>
    </row>
    <row r="140" spans="1:22">
      <c r="A140" s="5" t="s">
        <v>27</v>
      </c>
      <c r="B140" s="5" t="s">
        <v>98</v>
      </c>
      <c r="C140" s="5" t="s">
        <v>117</v>
      </c>
      <c r="D140" s="5" t="s">
        <v>731</v>
      </c>
      <c r="E140" s="8" t="str">
        <f ca="1">INDIRECT(CONCATENATE("AKTES!D",TEXT(MATCH(D140,AKTES!$A$1:$A$2658,0),0)))</f>
        <v>GRBW069211079101</v>
      </c>
      <c r="F140" s="8" t="str">
        <f ca="1">INDIRECT(CONCATENATE("AKTES!B",TEXT(MATCH(D140,AKTES!$A$1:$A$2658,0),0)))</f>
        <v xml:space="preserve"> 260 μ. από το βορειοανατολικό τμήμα της ακτής</v>
      </c>
      <c r="G140" s="6">
        <v>43389</v>
      </c>
      <c r="H140" s="7">
        <v>0.65069444444444446</v>
      </c>
      <c r="I140" s="6">
        <v>43389</v>
      </c>
      <c r="J140" s="9">
        <v>43390</v>
      </c>
      <c r="K140" s="5">
        <v>0</v>
      </c>
      <c r="L140" s="5">
        <v>0</v>
      </c>
      <c r="M140" s="5" t="s">
        <v>5714</v>
      </c>
      <c r="N140" s="5" t="s">
        <v>5714</v>
      </c>
      <c r="O140" s="5" t="s">
        <v>5714</v>
      </c>
      <c r="P140" s="5" t="s">
        <v>5714</v>
      </c>
      <c r="Q140" s="5" t="s">
        <v>5714</v>
      </c>
      <c r="R140" s="5" t="s">
        <v>5716</v>
      </c>
      <c r="S140" s="5" t="s">
        <v>5727</v>
      </c>
      <c r="T140" s="5" t="s">
        <v>5714</v>
      </c>
      <c r="U140" s="5" t="s">
        <v>5714</v>
      </c>
      <c r="V140" s="5" t="s">
        <v>5736</v>
      </c>
    </row>
    <row r="141" spans="1:22">
      <c r="A141" s="5" t="s">
        <v>27</v>
      </c>
      <c r="B141" s="5" t="s">
        <v>98</v>
      </c>
      <c r="C141" s="5" t="s">
        <v>117</v>
      </c>
      <c r="D141" s="5" t="s">
        <v>724</v>
      </c>
      <c r="E141" s="8" t="str">
        <f ca="1">INDIRECT(CONCATENATE("AKTES!D",TEXT(MATCH(D141,AKTES!$A$1:$A$2658,0),0)))</f>
        <v>GRBW069211102101</v>
      </c>
      <c r="F141" s="8" t="str">
        <f ca="1">INDIRECT(CONCATENATE("AKTES!B",TEXT(MATCH(D141,AKTES!$A$1:$A$2658,0),0)))</f>
        <v xml:space="preserve"> Μέσον ακτής</v>
      </c>
      <c r="G141" s="6">
        <v>43389</v>
      </c>
      <c r="H141" s="7">
        <v>0.65486111111111112</v>
      </c>
      <c r="I141" s="6">
        <v>43389</v>
      </c>
      <c r="J141" s="9">
        <v>43390</v>
      </c>
      <c r="K141" s="5">
        <v>0</v>
      </c>
      <c r="L141" s="5">
        <v>0</v>
      </c>
      <c r="M141" s="5" t="s">
        <v>5714</v>
      </c>
      <c r="N141" s="5" t="s">
        <v>5714</v>
      </c>
      <c r="O141" s="5" t="s">
        <v>5714</v>
      </c>
      <c r="P141" s="5" t="s">
        <v>5714</v>
      </c>
      <c r="Q141" s="5" t="s">
        <v>5714</v>
      </c>
      <c r="R141" s="5" t="s">
        <v>5716</v>
      </c>
      <c r="S141" s="5" t="s">
        <v>5727</v>
      </c>
      <c r="T141" s="5" t="s">
        <v>5714</v>
      </c>
      <c r="U141" s="5" t="s">
        <v>5714</v>
      </c>
      <c r="V141" s="5" t="s">
        <v>5736</v>
      </c>
    </row>
    <row r="142" spans="1:22">
      <c r="A142" s="5" t="s">
        <v>27</v>
      </c>
      <c r="B142" s="5" t="s">
        <v>98</v>
      </c>
      <c r="C142" s="5" t="s">
        <v>117</v>
      </c>
      <c r="D142" s="5" t="s">
        <v>708</v>
      </c>
      <c r="E142" s="8" t="str">
        <f ca="1">INDIRECT(CONCATENATE("AKTES!D",TEXT(MATCH(D142,AKTES!$A$1:$A$2658,0),0)))</f>
        <v>GRBW069211094101</v>
      </c>
      <c r="F142" s="8" t="str">
        <f ca="1">INDIRECT(CONCATENATE("AKTES!B",TEXT(MATCH(D142,AKTES!$A$1:$A$2658,0),0)))</f>
        <v xml:space="preserve"> 45 μ. από το νότιο άκρο της ακτής</v>
      </c>
      <c r="G142" s="6">
        <v>43389</v>
      </c>
      <c r="H142" s="7">
        <v>0.65972222222222221</v>
      </c>
      <c r="I142" s="6">
        <v>43389</v>
      </c>
      <c r="J142" s="9">
        <v>43390</v>
      </c>
      <c r="K142" s="5">
        <v>0</v>
      </c>
      <c r="L142" s="5">
        <v>0</v>
      </c>
      <c r="M142" s="5" t="s">
        <v>5714</v>
      </c>
      <c r="N142" s="5" t="s">
        <v>5714</v>
      </c>
      <c r="O142" s="5" t="s">
        <v>5714</v>
      </c>
      <c r="P142" s="5" t="s">
        <v>5714</v>
      </c>
      <c r="Q142" s="5" t="s">
        <v>5714</v>
      </c>
      <c r="R142" s="5" t="s">
        <v>5716</v>
      </c>
      <c r="S142" s="5" t="s">
        <v>5727</v>
      </c>
      <c r="T142" s="5" t="s">
        <v>5714</v>
      </c>
      <c r="U142" s="5" t="s">
        <v>5714</v>
      </c>
      <c r="V142" s="5" t="s">
        <v>5736</v>
      </c>
    </row>
    <row r="143" spans="1:22">
      <c r="A143" s="5" t="s">
        <v>27</v>
      </c>
      <c r="B143" s="5" t="s">
        <v>98</v>
      </c>
      <c r="C143" s="5" t="s">
        <v>117</v>
      </c>
      <c r="D143" s="5" t="s">
        <v>727</v>
      </c>
      <c r="E143" s="8" t="str">
        <f ca="1">INDIRECT(CONCATENATE("AKTES!D",TEXT(MATCH(D143,AKTES!$A$1:$A$2658,0),0)))</f>
        <v>GRBW069211084101</v>
      </c>
      <c r="F143" s="8" t="str">
        <f ca="1">INDIRECT(CONCATENATE("AKTES!B",TEXT(MATCH(D143,AKTES!$A$1:$A$2658,0),0)))</f>
        <v xml:space="preserve"> 70 μ. από το βορειοδυτικό άκρο της ακτής</v>
      </c>
      <c r="G143" s="6">
        <v>43389</v>
      </c>
      <c r="H143" s="7">
        <v>0.66527777777777775</v>
      </c>
      <c r="I143" s="6">
        <v>43389</v>
      </c>
      <c r="J143" s="9">
        <v>43390</v>
      </c>
      <c r="K143" s="5">
        <v>0</v>
      </c>
      <c r="L143" s="5">
        <v>0</v>
      </c>
      <c r="M143" s="5" t="s">
        <v>5714</v>
      </c>
      <c r="N143" s="5" t="s">
        <v>5714</v>
      </c>
      <c r="O143" s="5" t="s">
        <v>5714</v>
      </c>
      <c r="P143" s="5" t="s">
        <v>5714</v>
      </c>
      <c r="Q143" s="5" t="s">
        <v>5714</v>
      </c>
      <c r="R143" s="5" t="s">
        <v>5716</v>
      </c>
      <c r="S143" s="5" t="s">
        <v>5727</v>
      </c>
      <c r="T143" s="5" t="s">
        <v>5714</v>
      </c>
      <c r="U143" s="5" t="s">
        <v>5714</v>
      </c>
      <c r="V143" s="5" t="s">
        <v>5736</v>
      </c>
    </row>
    <row r="144" spans="1:22">
      <c r="A144" s="5" t="s">
        <v>27</v>
      </c>
      <c r="B144" s="5" t="s">
        <v>98</v>
      </c>
      <c r="C144" s="5" t="s">
        <v>117</v>
      </c>
      <c r="D144" s="5" t="s">
        <v>702</v>
      </c>
      <c r="E144" s="8" t="str">
        <f ca="1">INDIRECT(CONCATENATE("AKTES!D",TEXT(MATCH(D144,AKTES!$A$1:$A$2658,0),0)))</f>
        <v>GRBW069211090101</v>
      </c>
      <c r="F144" s="8" t="str">
        <f ca="1">INDIRECT(CONCATENATE("AKTES!B",TEXT(MATCH(D144,AKTES!$A$1:$A$2658,0),0)))</f>
        <v xml:space="preserve"> 150 μ. από το νότιο άκρο της ακτής</v>
      </c>
      <c r="G144" s="6">
        <v>43389</v>
      </c>
      <c r="H144" s="7">
        <v>0.68125000000000002</v>
      </c>
      <c r="I144" s="6">
        <v>43389</v>
      </c>
      <c r="J144" s="9">
        <v>43390</v>
      </c>
      <c r="K144" s="5">
        <v>0</v>
      </c>
      <c r="L144" s="5">
        <v>0</v>
      </c>
      <c r="M144" s="5" t="s">
        <v>5714</v>
      </c>
      <c r="N144" s="5" t="s">
        <v>5714</v>
      </c>
      <c r="O144" s="5" t="s">
        <v>5714</v>
      </c>
      <c r="P144" s="5" t="s">
        <v>5714</v>
      </c>
      <c r="Q144" s="5" t="s">
        <v>5714</v>
      </c>
      <c r="R144" s="5" t="s">
        <v>5716</v>
      </c>
      <c r="S144" s="5" t="s">
        <v>5727</v>
      </c>
      <c r="T144" s="5" t="s">
        <v>5714</v>
      </c>
      <c r="U144" s="5" t="s">
        <v>5714</v>
      </c>
      <c r="V144" s="5" t="s">
        <v>5736</v>
      </c>
    </row>
    <row r="145" spans="1:22">
      <c r="A145" s="5" t="s">
        <v>27</v>
      </c>
      <c r="B145" s="5" t="s">
        <v>98</v>
      </c>
      <c r="C145" s="5" t="s">
        <v>117</v>
      </c>
      <c r="D145" s="5" t="s">
        <v>715</v>
      </c>
      <c r="E145" s="8" t="str">
        <f ca="1">INDIRECT(CONCATENATE("AKTES!D",TEXT(MATCH(D145,AKTES!$A$1:$A$2658,0),0)))</f>
        <v>GRBW069211100101</v>
      </c>
      <c r="F145" s="8" t="str">
        <f ca="1">INDIRECT(CONCATENATE("AKTES!B",TEXT(MATCH(D145,AKTES!$A$1:$A$2658,0),0)))</f>
        <v xml:space="preserve"> Μέσον ακτής</v>
      </c>
      <c r="G145" s="6">
        <v>43389</v>
      </c>
      <c r="H145" s="7">
        <v>0.69861111111111107</v>
      </c>
      <c r="I145" s="6">
        <v>43389</v>
      </c>
      <c r="J145" s="9">
        <v>43390</v>
      </c>
      <c r="K145" s="5">
        <v>0</v>
      </c>
      <c r="L145" s="5">
        <v>5</v>
      </c>
      <c r="M145" s="5" t="s">
        <v>5714</v>
      </c>
      <c r="N145" s="5" t="s">
        <v>5714</v>
      </c>
      <c r="O145" s="5" t="s">
        <v>5714</v>
      </c>
      <c r="P145" s="5" t="s">
        <v>5714</v>
      </c>
      <c r="Q145" s="5" t="s">
        <v>5729</v>
      </c>
      <c r="R145" s="5" t="s">
        <v>5716</v>
      </c>
      <c r="S145" s="5" t="s">
        <v>5727</v>
      </c>
      <c r="T145" s="5" t="s">
        <v>5714</v>
      </c>
      <c r="U145" s="5" t="s">
        <v>5714</v>
      </c>
      <c r="V145" s="5" t="s">
        <v>5765</v>
      </c>
    </row>
    <row r="146" spans="1:22">
      <c r="A146" s="5" t="s">
        <v>27</v>
      </c>
      <c r="B146" s="5" t="s">
        <v>98</v>
      </c>
      <c r="C146" s="5" t="s">
        <v>117</v>
      </c>
      <c r="D146" s="5" t="s">
        <v>735</v>
      </c>
      <c r="E146" s="8" t="str">
        <f ca="1">INDIRECT(CONCATENATE("AKTES!D",TEXT(MATCH(D146,AKTES!$A$1:$A$2658,0),0)))</f>
        <v>GRBW069211082101</v>
      </c>
      <c r="F146" s="8" t="str">
        <f ca="1">INDIRECT(CONCATENATE("AKTES!B",TEXT(MATCH(D146,AKTES!$A$1:$A$2658,0),0)))</f>
        <v xml:space="preserve"> 220 μ. από το βόρειο άκρο της ακτής</v>
      </c>
      <c r="G146" s="6">
        <v>43389</v>
      </c>
      <c r="H146" s="7">
        <v>0.7055555555555556</v>
      </c>
      <c r="I146" s="6">
        <v>43389</v>
      </c>
      <c r="J146" s="9">
        <v>43390</v>
      </c>
      <c r="K146" s="5">
        <v>0</v>
      </c>
      <c r="L146" s="5">
        <v>0</v>
      </c>
      <c r="M146" s="5" t="s">
        <v>5714</v>
      </c>
      <c r="N146" s="5" t="s">
        <v>5714</v>
      </c>
      <c r="O146" s="5" t="s">
        <v>5714</v>
      </c>
      <c r="P146" s="5" t="s">
        <v>5714</v>
      </c>
      <c r="Q146" s="5" t="s">
        <v>5714</v>
      </c>
      <c r="R146" s="5" t="s">
        <v>5717</v>
      </c>
      <c r="S146" s="5" t="s">
        <v>5748</v>
      </c>
      <c r="T146" s="5" t="s">
        <v>5714</v>
      </c>
      <c r="U146" s="5" t="s">
        <v>5714</v>
      </c>
      <c r="V146" s="5" t="s">
        <v>5745</v>
      </c>
    </row>
    <row r="147" spans="1:22">
      <c r="A147" s="5" t="s">
        <v>27</v>
      </c>
      <c r="B147" s="5" t="s">
        <v>98</v>
      </c>
      <c r="C147" s="5" t="s">
        <v>117</v>
      </c>
      <c r="D147" s="5" t="s">
        <v>705</v>
      </c>
      <c r="E147" s="8" t="str">
        <f ca="1">INDIRECT(CONCATENATE("AKTES!D",TEXT(MATCH(D147,AKTES!$A$1:$A$2658,0),0)))</f>
        <v>GRBW069211088101</v>
      </c>
      <c r="F147" s="8" t="str">
        <f ca="1">INDIRECT(CONCATENATE("AKTES!B",TEXT(MATCH(D147,AKTES!$A$1:$A$2658,0),0)))</f>
        <v xml:space="preserve"> Μέσον ακτής</v>
      </c>
      <c r="G147" s="6">
        <v>43389</v>
      </c>
      <c r="H147" s="7">
        <v>0.70833333333333337</v>
      </c>
      <c r="I147" s="6">
        <v>43389</v>
      </c>
      <c r="J147" s="9">
        <v>43390</v>
      </c>
      <c r="K147" s="5">
        <v>1</v>
      </c>
      <c r="L147" s="5">
        <v>8</v>
      </c>
      <c r="M147" s="5" t="s">
        <v>5714</v>
      </c>
      <c r="N147" s="5" t="s">
        <v>5714</v>
      </c>
      <c r="O147" s="5" t="s">
        <v>5714</v>
      </c>
      <c r="P147" s="5" t="s">
        <v>5714</v>
      </c>
      <c r="Q147" s="5" t="s">
        <v>5714</v>
      </c>
      <c r="R147" s="5" t="s">
        <v>5717</v>
      </c>
      <c r="S147" s="5" t="s">
        <v>5748</v>
      </c>
      <c r="T147" s="5" t="s">
        <v>5714</v>
      </c>
      <c r="U147" s="5" t="s">
        <v>5714</v>
      </c>
      <c r="V147" s="5" t="s">
        <v>5745</v>
      </c>
    </row>
    <row r="148" spans="1:22">
      <c r="A148" s="5" t="s">
        <v>27</v>
      </c>
      <c r="B148" s="5" t="s">
        <v>98</v>
      </c>
      <c r="C148" s="5" t="s">
        <v>117</v>
      </c>
      <c r="D148" s="5" t="s">
        <v>679</v>
      </c>
      <c r="E148" s="8" t="str">
        <f ca="1">INDIRECT(CONCATENATE("AKTES!D",TEXT(MATCH(D148,AKTES!$A$1:$A$2658,0),0)))</f>
        <v>GRBW069211078101</v>
      </c>
      <c r="F148" s="8" t="str">
        <f ca="1">INDIRECT(CONCATENATE("AKTES!B",TEXT(MATCH(D148,AKTES!$A$1:$A$2658,0),0)))</f>
        <v xml:space="preserve"> Μέσον ακτής</v>
      </c>
      <c r="G148" s="6">
        <v>43389</v>
      </c>
      <c r="H148" s="7">
        <v>0.71250000000000002</v>
      </c>
      <c r="I148" s="6">
        <v>43389</v>
      </c>
      <c r="J148" s="9">
        <v>43390</v>
      </c>
      <c r="K148" s="5">
        <v>7</v>
      </c>
      <c r="L148" s="5">
        <v>24</v>
      </c>
      <c r="M148" s="5" t="s">
        <v>5714</v>
      </c>
      <c r="N148" s="5" t="s">
        <v>5714</v>
      </c>
      <c r="O148" s="5" t="s">
        <v>5714</v>
      </c>
      <c r="P148" s="5" t="s">
        <v>5714</v>
      </c>
      <c r="Q148" s="5" t="s">
        <v>5714</v>
      </c>
      <c r="R148" s="5" t="s">
        <v>5716</v>
      </c>
      <c r="S148" s="5" t="s">
        <v>5748</v>
      </c>
      <c r="T148" s="5" t="s">
        <v>5714</v>
      </c>
      <c r="U148" s="5" t="s">
        <v>5714</v>
      </c>
      <c r="V148" s="5" t="s">
        <v>5745</v>
      </c>
    </row>
    <row r="149" spans="1:22">
      <c r="A149" s="5" t="s">
        <v>27</v>
      </c>
      <c r="B149" s="5" t="s">
        <v>98</v>
      </c>
      <c r="C149" s="5" t="s">
        <v>117</v>
      </c>
      <c r="D149" s="5" t="s">
        <v>662</v>
      </c>
      <c r="E149" s="8" t="str">
        <f ca="1">INDIRECT(CONCATENATE("AKTES!D",TEXT(MATCH(D149,AKTES!$A$1:$A$2658,0),0)))</f>
        <v>GRBW069211097101</v>
      </c>
      <c r="F149" s="8" t="str">
        <f ca="1">INDIRECT(CONCATENATE("AKTES!B",TEXT(MATCH(D149,AKTES!$A$1:$A$2658,0),0)))</f>
        <v xml:space="preserve"> 180 μ. από το ανατολικό άκρο της ακτής</v>
      </c>
      <c r="G149" s="6">
        <v>43389</v>
      </c>
      <c r="H149" s="7">
        <v>0.72013888888888899</v>
      </c>
      <c r="I149" s="6">
        <v>43389</v>
      </c>
      <c r="J149" s="9">
        <v>43390</v>
      </c>
      <c r="K149" s="5">
        <v>0</v>
      </c>
      <c r="L149" s="5">
        <v>4</v>
      </c>
      <c r="M149" s="5" t="s">
        <v>5714</v>
      </c>
      <c r="N149" s="5" t="s">
        <v>5714</v>
      </c>
      <c r="O149" s="5" t="s">
        <v>5714</v>
      </c>
      <c r="P149" s="5" t="s">
        <v>5714</v>
      </c>
      <c r="Q149" s="5" t="s">
        <v>5714</v>
      </c>
      <c r="R149" s="5" t="s">
        <v>5716</v>
      </c>
      <c r="S149" s="5" t="s">
        <v>5748</v>
      </c>
      <c r="T149" s="5" t="s">
        <v>5714</v>
      </c>
      <c r="U149" s="5" t="s">
        <v>5714</v>
      </c>
      <c r="V149" s="5" t="s">
        <v>5745</v>
      </c>
    </row>
    <row r="150" spans="1:22">
      <c r="A150" s="5" t="s">
        <v>27</v>
      </c>
      <c r="B150" s="5" t="s">
        <v>98</v>
      </c>
      <c r="C150" s="5" t="s">
        <v>117</v>
      </c>
      <c r="D150" s="5" t="s">
        <v>666</v>
      </c>
      <c r="E150" s="8" t="str">
        <f ca="1">INDIRECT(CONCATENATE("AKTES!D",TEXT(MATCH(D150,AKTES!$A$1:$A$2658,0),0)))</f>
        <v>GRBW069211083101</v>
      </c>
      <c r="F150" s="8" t="str">
        <f ca="1">INDIRECT(CONCATENATE("AKTES!B",TEXT(MATCH(D150,AKTES!$A$1:$A$2658,0),0)))</f>
        <v xml:space="preserve"> Μέσον ακτής</v>
      </c>
      <c r="G150" s="6">
        <v>43389</v>
      </c>
      <c r="H150" s="7">
        <v>0.72430555555555554</v>
      </c>
      <c r="I150" s="6">
        <v>43389</v>
      </c>
      <c r="J150" s="9">
        <v>43390</v>
      </c>
      <c r="K150" s="5">
        <v>0</v>
      </c>
      <c r="L150" s="5">
        <v>0</v>
      </c>
      <c r="M150" s="5" t="s">
        <v>5714</v>
      </c>
      <c r="N150" s="5" t="s">
        <v>5714</v>
      </c>
      <c r="O150" s="5" t="s">
        <v>5729</v>
      </c>
      <c r="P150" s="5" t="s">
        <v>5714</v>
      </c>
      <c r="Q150" s="5" t="s">
        <v>5714</v>
      </c>
      <c r="R150" s="5" t="s">
        <v>5716</v>
      </c>
      <c r="S150" s="5" t="s">
        <v>5748</v>
      </c>
      <c r="T150" s="5" t="s">
        <v>5714</v>
      </c>
      <c r="U150" s="5" t="s">
        <v>5714</v>
      </c>
      <c r="V150" s="5" t="s">
        <v>5745</v>
      </c>
    </row>
    <row r="151" spans="1:22">
      <c r="A151" s="5" t="s">
        <v>27</v>
      </c>
      <c r="B151" s="5" t="s">
        <v>98</v>
      </c>
      <c r="C151" s="5" t="s">
        <v>117</v>
      </c>
      <c r="D151" s="5" t="s">
        <v>682</v>
      </c>
      <c r="E151" s="8" t="str">
        <f ca="1">INDIRECT(CONCATENATE("AKTES!D",TEXT(MATCH(D151,AKTES!$A$1:$A$2658,0),0)))</f>
        <v>GRBW069211093101</v>
      </c>
      <c r="F151" s="8" t="str">
        <f ca="1">INDIRECT(CONCATENATE("AKTES!B",TEXT(MATCH(D151,AKTES!$A$1:$A$2658,0),0)))</f>
        <v xml:space="preserve"> 90 μ. από το δυτικό άκρο της ακτής</v>
      </c>
      <c r="G151" s="6">
        <v>43389</v>
      </c>
      <c r="H151" s="7">
        <v>0.73125000000000007</v>
      </c>
      <c r="I151" s="6">
        <v>43389</v>
      </c>
      <c r="J151" s="9">
        <v>43390</v>
      </c>
      <c r="K151" s="5">
        <v>0</v>
      </c>
      <c r="L151" s="5">
        <v>0</v>
      </c>
      <c r="M151" s="5" t="s">
        <v>5714</v>
      </c>
      <c r="N151" s="5" t="s">
        <v>5714</v>
      </c>
      <c r="O151" s="5" t="s">
        <v>5714</v>
      </c>
      <c r="P151" s="5" t="s">
        <v>5714</v>
      </c>
      <c r="Q151" s="5" t="s">
        <v>5714</v>
      </c>
      <c r="R151" s="5" t="s">
        <v>5716</v>
      </c>
      <c r="S151" s="5" t="s">
        <v>5748</v>
      </c>
      <c r="T151" s="5" t="s">
        <v>5714</v>
      </c>
      <c r="U151" s="5" t="s">
        <v>5714</v>
      </c>
      <c r="V151" s="5" t="s">
        <v>5745</v>
      </c>
    </row>
    <row r="152" spans="1:22">
      <c r="A152" s="5" t="s">
        <v>27</v>
      </c>
      <c r="B152" s="5" t="s">
        <v>98</v>
      </c>
      <c r="C152" s="5" t="s">
        <v>117</v>
      </c>
      <c r="D152" s="5" t="s">
        <v>739</v>
      </c>
      <c r="E152" s="8" t="str">
        <f ca="1">INDIRECT(CONCATENATE("AKTES!D",TEXT(MATCH(D152,AKTES!$A$1:$A$2658,0),0)))</f>
        <v>GRBW069211136101</v>
      </c>
      <c r="F152" s="8" t="str">
        <f ca="1">INDIRECT(CONCATENATE("AKTES!B",TEXT(MATCH(D152,AKTES!$A$1:$A$2658,0),0)))</f>
        <v>Χωρίς περιγραφή</v>
      </c>
      <c r="G152" s="6">
        <v>43389</v>
      </c>
      <c r="H152" s="7">
        <v>0.73472222222222217</v>
      </c>
      <c r="I152" s="6">
        <v>43389</v>
      </c>
      <c r="J152" s="9">
        <v>43390</v>
      </c>
      <c r="K152" s="5">
        <v>3</v>
      </c>
      <c r="L152" s="5">
        <v>0</v>
      </c>
      <c r="M152" s="5" t="s">
        <v>5714</v>
      </c>
      <c r="N152" s="5" t="s">
        <v>5714</v>
      </c>
      <c r="O152" s="5" t="s">
        <v>5714</v>
      </c>
      <c r="P152" s="5" t="s">
        <v>5714</v>
      </c>
      <c r="Q152" s="5" t="s">
        <v>5714</v>
      </c>
      <c r="R152" s="5" t="s">
        <v>5716</v>
      </c>
      <c r="S152" s="5" t="s">
        <v>5748</v>
      </c>
      <c r="T152" s="5" t="s">
        <v>5714</v>
      </c>
      <c r="U152" s="5" t="s">
        <v>5714</v>
      </c>
      <c r="V152" s="5" t="s">
        <v>5745</v>
      </c>
    </row>
    <row r="153" spans="1:22">
      <c r="A153" s="5" t="s">
        <v>27</v>
      </c>
      <c r="B153" s="5" t="s">
        <v>98</v>
      </c>
      <c r="C153" s="5" t="s">
        <v>117</v>
      </c>
      <c r="D153" s="5" t="s">
        <v>659</v>
      </c>
      <c r="E153" s="8" t="str">
        <f ca="1">INDIRECT(CONCATENATE("AKTES!D",TEXT(MATCH(D153,AKTES!$A$1:$A$2658,0),0)))</f>
        <v>GRBW069211101101</v>
      </c>
      <c r="F153" s="8" t="str">
        <f ca="1">INDIRECT(CONCATENATE("AKTES!B",TEXT(MATCH(D153,AKTES!$A$1:$A$2658,0),0)))</f>
        <v xml:space="preserve"> Μέσον ακτής</v>
      </c>
      <c r="G153" s="6">
        <v>43389</v>
      </c>
      <c r="H153" s="7">
        <v>0.74236111111111114</v>
      </c>
      <c r="I153" s="6">
        <v>43389</v>
      </c>
      <c r="J153" s="9">
        <v>43390</v>
      </c>
      <c r="K153" s="5">
        <v>0</v>
      </c>
      <c r="L153" s="5">
        <v>0</v>
      </c>
      <c r="M153" s="5" t="s">
        <v>5714</v>
      </c>
      <c r="N153" s="5" t="s">
        <v>5714</v>
      </c>
      <c r="O153" s="5" t="s">
        <v>5714</v>
      </c>
      <c r="P153" s="5" t="s">
        <v>5714</v>
      </c>
      <c r="Q153" s="5" t="s">
        <v>5714</v>
      </c>
      <c r="R153" s="5" t="s">
        <v>5716</v>
      </c>
      <c r="S153" s="5" t="s">
        <v>5748</v>
      </c>
      <c r="T153" s="5" t="s">
        <v>5714</v>
      </c>
      <c r="U153" s="5" t="s">
        <v>5714</v>
      </c>
      <c r="V153" s="5" t="s">
        <v>5745</v>
      </c>
    </row>
    <row r="154" spans="1:22">
      <c r="A154" s="5" t="s">
        <v>27</v>
      </c>
      <c r="B154" s="5" t="s">
        <v>98</v>
      </c>
      <c r="C154" s="5" t="s">
        <v>117</v>
      </c>
      <c r="D154" s="5" t="s">
        <v>686</v>
      </c>
      <c r="E154" s="8" t="str">
        <f ca="1">INDIRECT(CONCATENATE("AKTES!D",TEXT(MATCH(D154,AKTES!$A$1:$A$2658,0),0)))</f>
        <v>GRBW069211089101</v>
      </c>
      <c r="F154" s="8" t="str">
        <f ca="1">INDIRECT(CONCATENATE("AKTES!B",TEXT(MATCH(D154,AKTES!$A$1:$A$2658,0),0)))</f>
        <v xml:space="preserve"> 140 μ. από το δυτικό άκρο της ακτής</v>
      </c>
      <c r="G154" s="6">
        <v>43389</v>
      </c>
      <c r="H154" s="7">
        <v>0.74583333333333324</v>
      </c>
      <c r="I154" s="6">
        <v>43389</v>
      </c>
      <c r="J154" s="9">
        <v>43390</v>
      </c>
      <c r="K154" s="5">
        <v>2</v>
      </c>
      <c r="L154" s="5">
        <v>5</v>
      </c>
      <c r="M154" s="5" t="s">
        <v>5714</v>
      </c>
      <c r="N154" s="5" t="s">
        <v>5714</v>
      </c>
      <c r="O154" s="5" t="s">
        <v>5714</v>
      </c>
      <c r="P154" s="5" t="s">
        <v>5714</v>
      </c>
      <c r="Q154" s="5" t="s">
        <v>5741</v>
      </c>
      <c r="R154" s="5" t="s">
        <v>5718</v>
      </c>
      <c r="S154" s="5" t="s">
        <v>5748</v>
      </c>
      <c r="T154" s="5" t="s">
        <v>5714</v>
      </c>
      <c r="U154" s="5" t="s">
        <v>5714</v>
      </c>
      <c r="V154" s="5" t="s">
        <v>5766</v>
      </c>
    </row>
    <row r="155" spans="1:22">
      <c r="A155" s="5" t="s">
        <v>27</v>
      </c>
      <c r="B155" s="5" t="s">
        <v>98</v>
      </c>
      <c r="C155" s="5" t="s">
        <v>117</v>
      </c>
      <c r="D155" s="5" t="s">
        <v>672</v>
      </c>
      <c r="E155" s="8" t="str">
        <f ca="1">INDIRECT(CONCATENATE("AKTES!D",TEXT(MATCH(D155,AKTES!$A$1:$A$2658,0),0)))</f>
        <v>GRBW069211085101</v>
      </c>
      <c r="F155" s="8" t="str">
        <f ca="1">INDIRECT(CONCATENATE("AKTES!B",TEXT(MATCH(D155,AKTES!$A$1:$A$2658,0),0)))</f>
        <v xml:space="preserve"> 60 μ. από το βόρειο άκρο της ακτής</v>
      </c>
      <c r="G155" s="6">
        <v>43389</v>
      </c>
      <c r="H155" s="7">
        <v>0.75208333333333333</v>
      </c>
      <c r="I155" s="6">
        <v>43389</v>
      </c>
      <c r="J155" s="9">
        <v>43390</v>
      </c>
      <c r="K155" s="5">
        <v>0</v>
      </c>
      <c r="L155" s="5">
        <v>0</v>
      </c>
      <c r="M155" s="5" t="s">
        <v>5714</v>
      </c>
      <c r="N155" s="5" t="s">
        <v>5714</v>
      </c>
      <c r="O155" s="5" t="s">
        <v>5714</v>
      </c>
      <c r="P155" s="5" t="s">
        <v>5714</v>
      </c>
      <c r="Q155" s="5" t="s">
        <v>5714</v>
      </c>
      <c r="R155" s="5" t="s">
        <v>5716</v>
      </c>
      <c r="S155" s="5" t="s">
        <v>5748</v>
      </c>
      <c r="T155" s="5" t="s">
        <v>5714</v>
      </c>
      <c r="U155" s="5" t="s">
        <v>5714</v>
      </c>
      <c r="V155" s="5" t="s">
        <v>5767</v>
      </c>
    </row>
    <row r="156" spans="1:22">
      <c r="A156" s="5" t="s">
        <v>27</v>
      </c>
      <c r="B156" s="5" t="s">
        <v>98</v>
      </c>
      <c r="C156" s="5" t="s">
        <v>117</v>
      </c>
      <c r="D156" s="5" t="s">
        <v>676</v>
      </c>
      <c r="E156" s="8" t="str">
        <f ca="1">INDIRECT(CONCATENATE("AKTES!D",TEXT(MATCH(D156,AKTES!$A$1:$A$2658,0),0)))</f>
        <v>GRBW069211080101</v>
      </c>
      <c r="F156" s="8" t="str">
        <f ca="1">INDIRECT(CONCATENATE("AKTES!B",TEXT(MATCH(D156,AKTES!$A$1:$A$2658,0),0)))</f>
        <v xml:space="preserve"> Μέσον ακτής</v>
      </c>
      <c r="G156" s="6">
        <v>43389</v>
      </c>
      <c r="H156" s="7">
        <v>0.75555555555555554</v>
      </c>
      <c r="I156" s="6">
        <v>43389</v>
      </c>
      <c r="J156" s="9">
        <v>43390</v>
      </c>
      <c r="K156" s="5">
        <v>3</v>
      </c>
      <c r="L156" s="5">
        <v>10</v>
      </c>
      <c r="M156" s="5" t="s">
        <v>5714</v>
      </c>
      <c r="N156" s="5" t="s">
        <v>5714</v>
      </c>
      <c r="O156" s="5" t="s">
        <v>5714</v>
      </c>
      <c r="P156" s="5" t="s">
        <v>5714</v>
      </c>
      <c r="Q156" s="5" t="s">
        <v>5714</v>
      </c>
      <c r="R156" s="5" t="s">
        <v>5717</v>
      </c>
      <c r="S156" s="5" t="s">
        <v>5748</v>
      </c>
      <c r="T156" s="5" t="s">
        <v>5714</v>
      </c>
      <c r="U156" s="5" t="s">
        <v>5714</v>
      </c>
      <c r="V156" s="5" t="s">
        <v>5768</v>
      </c>
    </row>
    <row r="157" spans="1:22">
      <c r="A157" s="5" t="s">
        <v>27</v>
      </c>
      <c r="B157" s="5" t="s">
        <v>98</v>
      </c>
      <c r="C157" s="5" t="s">
        <v>117</v>
      </c>
      <c r="D157" s="5" t="s">
        <v>669</v>
      </c>
      <c r="E157" s="8" t="str">
        <f ca="1">INDIRECT(CONCATENATE("AKTES!D",TEXT(MATCH(D157,AKTES!$A$1:$A$2658,0),0)))</f>
        <v>GRBW069211098101</v>
      </c>
      <c r="F157" s="8" t="str">
        <f ca="1">INDIRECT(CONCATENATE("AKTES!B",TEXT(MATCH(D157,AKTES!$A$1:$A$2658,0),0)))</f>
        <v xml:space="preserve"> Μέσον ακτής</v>
      </c>
      <c r="G157" s="6">
        <v>43389</v>
      </c>
      <c r="H157" s="7">
        <v>0.7597222222222223</v>
      </c>
      <c r="I157" s="6">
        <v>43389</v>
      </c>
      <c r="J157" s="9">
        <v>43390</v>
      </c>
      <c r="K157" s="5">
        <v>2</v>
      </c>
      <c r="L157" s="5">
        <v>56</v>
      </c>
      <c r="M157" s="5" t="s">
        <v>5714</v>
      </c>
      <c r="N157" s="5" t="s">
        <v>5714</v>
      </c>
      <c r="O157" s="5" t="s">
        <v>5729</v>
      </c>
      <c r="P157" s="5" t="s">
        <v>5714</v>
      </c>
      <c r="Q157" s="5" t="s">
        <v>5741</v>
      </c>
      <c r="R157" s="5" t="s">
        <v>5717</v>
      </c>
      <c r="S157" s="5" t="s">
        <v>5748</v>
      </c>
      <c r="T157" s="5" t="s">
        <v>5714</v>
      </c>
      <c r="U157" s="5" t="s">
        <v>5714</v>
      </c>
      <c r="V157" s="5" t="s">
        <v>5768</v>
      </c>
    </row>
    <row r="158" spans="1:22">
      <c r="A158" s="5" t="s">
        <v>27</v>
      </c>
      <c r="B158" s="5" t="s">
        <v>97</v>
      </c>
      <c r="C158" s="5" t="s">
        <v>110</v>
      </c>
      <c r="D158" s="5" t="s">
        <v>518</v>
      </c>
      <c r="E158" s="8" t="str">
        <f ca="1">INDIRECT(CONCATENATE("AKTES!D",TEXT(MATCH(D158,AKTES!$A$1:$A$2658,0),0)))</f>
        <v>GRBW069229027101</v>
      </c>
      <c r="F158" s="8" t="str">
        <f ca="1">INDIRECT(CONCATENATE("AKTES!B",TEXT(MATCH(D158,AKTES!$A$1:$A$2658,0),0)))</f>
        <v xml:space="preserve"> 25 μ. από το δυτικό άκρο της ακτής</v>
      </c>
      <c r="G158" s="6">
        <v>43391</v>
      </c>
      <c r="H158" s="7">
        <v>0.36458333333333331</v>
      </c>
      <c r="I158" s="6">
        <v>43391</v>
      </c>
      <c r="J158" s="9">
        <v>43392</v>
      </c>
      <c r="K158" s="5">
        <v>3</v>
      </c>
      <c r="L158" s="5">
        <v>0</v>
      </c>
      <c r="M158" s="5" t="s">
        <v>5714</v>
      </c>
      <c r="N158" s="5" t="s">
        <v>5714</v>
      </c>
      <c r="O158" s="5" t="s">
        <v>5714</v>
      </c>
      <c r="P158" s="5" t="s">
        <v>5714</v>
      </c>
      <c r="Q158" s="5" t="s">
        <v>5714</v>
      </c>
      <c r="R158" s="5" t="s">
        <v>5716</v>
      </c>
      <c r="S158" s="5" t="s">
        <v>5727</v>
      </c>
      <c r="T158" s="5" t="s">
        <v>5714</v>
      </c>
      <c r="U158" s="5" t="s">
        <v>5714</v>
      </c>
      <c r="V158" s="5" t="s">
        <v>5736</v>
      </c>
    </row>
    <row r="159" spans="1:22">
      <c r="A159" s="5" t="s">
        <v>27</v>
      </c>
      <c r="B159" s="5" t="s">
        <v>97</v>
      </c>
      <c r="C159" s="5" t="s">
        <v>110</v>
      </c>
      <c r="D159" s="5" t="s">
        <v>514</v>
      </c>
      <c r="E159" s="8" t="str">
        <f ca="1">INDIRECT(CONCATENATE("AKTES!D",TEXT(MATCH(D159,AKTES!$A$1:$A$2658,0),0)))</f>
        <v>GRBW069229028101</v>
      </c>
      <c r="F159" s="8" t="str">
        <f ca="1">INDIRECT(CONCATENATE("AKTES!B",TEXT(MATCH(D159,AKTES!$A$1:$A$2658,0),0)))</f>
        <v xml:space="preserve"> 20 μ. από το ανατολικό άκρο της ακτής</v>
      </c>
      <c r="G159" s="6">
        <v>43391</v>
      </c>
      <c r="H159" s="7">
        <v>0.36805555555555558</v>
      </c>
      <c r="I159" s="6">
        <v>43391</v>
      </c>
      <c r="J159" s="9">
        <v>43392</v>
      </c>
      <c r="K159" s="5">
        <v>2</v>
      </c>
      <c r="L159" s="5">
        <v>36</v>
      </c>
      <c r="M159" s="5" t="s">
        <v>5714</v>
      </c>
      <c r="N159" s="5" t="s">
        <v>5714</v>
      </c>
      <c r="O159" s="5" t="s">
        <v>5714</v>
      </c>
      <c r="P159" s="5" t="s">
        <v>5714</v>
      </c>
      <c r="Q159" s="5" t="s">
        <v>5714</v>
      </c>
      <c r="R159" s="5" t="s">
        <v>5716</v>
      </c>
      <c r="S159" s="5" t="s">
        <v>5727</v>
      </c>
      <c r="T159" s="5" t="s">
        <v>5714</v>
      </c>
      <c r="U159" s="5" t="s">
        <v>5714</v>
      </c>
      <c r="V159" s="5" t="s">
        <v>5736</v>
      </c>
    </row>
    <row r="160" spans="1:22">
      <c r="A160" s="5" t="s">
        <v>27</v>
      </c>
      <c r="B160" s="5" t="s">
        <v>97</v>
      </c>
      <c r="C160" s="5" t="s">
        <v>112</v>
      </c>
      <c r="D160" s="5" t="s">
        <v>548</v>
      </c>
      <c r="E160" s="8" t="str">
        <f ca="1">INDIRECT(CONCATENATE("AKTES!D",TEXT(MATCH(D160,AKTES!$A$1:$A$2658,0),0)))</f>
        <v>GRBW069231072101</v>
      </c>
      <c r="F160" s="8" t="str">
        <f ca="1">INDIRECT(CONCATENATE("AKTES!B",TEXT(MATCH(D160,AKTES!$A$1:$A$2658,0),0)))</f>
        <v xml:space="preserve"> 200 μ. από το ανατολικό άκρο της ακτής</v>
      </c>
      <c r="G160" s="6">
        <v>43391</v>
      </c>
      <c r="H160" s="7">
        <v>0.39027777777777778</v>
      </c>
      <c r="I160" s="6">
        <v>43391</v>
      </c>
      <c r="J160" s="9">
        <v>43392</v>
      </c>
      <c r="K160" s="5">
        <v>0</v>
      </c>
      <c r="L160" s="5">
        <v>0</v>
      </c>
      <c r="M160" s="5" t="s">
        <v>5714</v>
      </c>
      <c r="N160" s="5" t="s">
        <v>5714</v>
      </c>
      <c r="O160" s="5" t="s">
        <v>5714</v>
      </c>
      <c r="P160" s="5" t="s">
        <v>5714</v>
      </c>
      <c r="Q160" s="5" t="s">
        <v>5714</v>
      </c>
      <c r="R160" s="5" t="s">
        <v>5716</v>
      </c>
      <c r="S160" s="5" t="s">
        <v>5727</v>
      </c>
      <c r="T160" s="5" t="s">
        <v>5714</v>
      </c>
      <c r="U160" s="5" t="s">
        <v>5714</v>
      </c>
      <c r="V160" s="5" t="s">
        <v>5736</v>
      </c>
    </row>
    <row r="161" spans="1:22">
      <c r="A161" s="5" t="s">
        <v>27</v>
      </c>
      <c r="B161" s="5" t="s">
        <v>97</v>
      </c>
      <c r="C161" s="5" t="s">
        <v>112</v>
      </c>
      <c r="D161" s="5" t="s">
        <v>545</v>
      </c>
      <c r="E161" s="8" t="str">
        <f ca="1">INDIRECT(CONCATENATE("AKTES!D",TEXT(MATCH(D161,AKTES!$A$1:$A$2658,0),0)))</f>
        <v>GRBW069231071101</v>
      </c>
      <c r="F161" s="8" t="str">
        <f ca="1">INDIRECT(CONCATENATE("AKTES!B",TEXT(MATCH(D161,AKTES!$A$1:$A$2658,0),0)))</f>
        <v xml:space="preserve"> Μέσον ακτής</v>
      </c>
      <c r="G161" s="6">
        <v>43391</v>
      </c>
      <c r="H161" s="7">
        <v>0.4055555555555555</v>
      </c>
      <c r="I161" s="6">
        <v>43391</v>
      </c>
      <c r="J161" s="9">
        <v>43392</v>
      </c>
      <c r="K161" s="5">
        <v>3</v>
      </c>
      <c r="L161" s="5">
        <v>0</v>
      </c>
      <c r="M161" s="5" t="s">
        <v>5714</v>
      </c>
      <c r="N161" s="5" t="s">
        <v>5714</v>
      </c>
      <c r="O161" s="5" t="s">
        <v>5714</v>
      </c>
      <c r="P161" s="5" t="s">
        <v>5714</v>
      </c>
      <c r="Q161" s="5" t="s">
        <v>5714</v>
      </c>
      <c r="R161" s="5" t="s">
        <v>5716</v>
      </c>
      <c r="S161" s="5" t="s">
        <v>5727</v>
      </c>
      <c r="T161" s="5" t="s">
        <v>5714</v>
      </c>
      <c r="U161" s="5" t="s">
        <v>5714</v>
      </c>
      <c r="V161" s="5" t="s">
        <v>5736</v>
      </c>
    </row>
    <row r="162" spans="1:22">
      <c r="A162" s="5" t="s">
        <v>27</v>
      </c>
      <c r="B162" s="5" t="s">
        <v>97</v>
      </c>
      <c r="C162" s="5" t="s">
        <v>112</v>
      </c>
      <c r="D162" s="5" t="s">
        <v>541</v>
      </c>
      <c r="E162" s="8" t="str">
        <f ca="1">INDIRECT(CONCATENATE("AKTES!D",TEXT(MATCH(D162,AKTES!$A$1:$A$2658,0),0)))</f>
        <v>GRBW069231070101</v>
      </c>
      <c r="F162" s="8" t="str">
        <f ca="1">INDIRECT(CONCATENATE("AKTES!B",TEXT(MATCH(D162,AKTES!$A$1:$A$2658,0),0)))</f>
        <v xml:space="preserve"> 80 μ. βόρεια της διασταύρωσης των οδών</v>
      </c>
      <c r="G162" s="6">
        <v>43391</v>
      </c>
      <c r="H162" s="7">
        <v>0.72569444444444453</v>
      </c>
      <c r="I162" s="6">
        <v>43391</v>
      </c>
      <c r="J162" s="9">
        <v>43392</v>
      </c>
      <c r="K162" s="5">
        <v>0</v>
      </c>
      <c r="L162" s="5">
        <v>0</v>
      </c>
      <c r="M162" s="5" t="s">
        <v>5714</v>
      </c>
      <c r="N162" s="5" t="s">
        <v>5714</v>
      </c>
      <c r="O162" s="5" t="s">
        <v>5714</v>
      </c>
      <c r="P162" s="5" t="s">
        <v>5714</v>
      </c>
      <c r="Q162" s="5" t="s">
        <v>5714</v>
      </c>
      <c r="R162" s="5" t="s">
        <v>5716</v>
      </c>
      <c r="S162" s="5" t="s">
        <v>5727</v>
      </c>
      <c r="T162" s="5" t="s">
        <v>5714</v>
      </c>
      <c r="U162" s="5" t="s">
        <v>5714</v>
      </c>
      <c r="V162" s="5" t="s">
        <v>5736</v>
      </c>
    </row>
    <row r="163" spans="1:22">
      <c r="A163" s="5" t="s">
        <v>27</v>
      </c>
      <c r="B163" s="5" t="s">
        <v>97</v>
      </c>
      <c r="C163" s="5" t="s">
        <v>111</v>
      </c>
      <c r="D163" s="5" t="s">
        <v>525</v>
      </c>
      <c r="E163" s="8" t="str">
        <f ca="1">INDIRECT(CONCATENATE("AKTES!D",TEXT(MATCH(D163,AKTES!$A$1:$A$2658,0),0)))</f>
        <v>GRBW069230054101</v>
      </c>
      <c r="F163" s="8" t="str">
        <f ca="1">INDIRECT(CONCATENATE("AKTES!B",TEXT(MATCH(D163,AKTES!$A$1:$A$2658,0),0)))</f>
        <v xml:space="preserve"> 60 μ. από το ανατολικό άκρο της ακτής</v>
      </c>
      <c r="G163" s="6">
        <v>43391</v>
      </c>
      <c r="H163" s="7">
        <v>0.72916666666666663</v>
      </c>
      <c r="I163" s="6">
        <v>43391</v>
      </c>
      <c r="J163" s="9">
        <v>43392</v>
      </c>
      <c r="K163" s="5">
        <v>0</v>
      </c>
      <c r="L163" s="5">
        <v>0</v>
      </c>
      <c r="M163" s="5" t="s">
        <v>5714</v>
      </c>
      <c r="N163" s="5" t="s">
        <v>5714</v>
      </c>
      <c r="O163" s="5" t="s">
        <v>5714</v>
      </c>
      <c r="P163" s="5" t="s">
        <v>5714</v>
      </c>
      <c r="Q163" s="5" t="s">
        <v>5714</v>
      </c>
      <c r="R163" s="5" t="s">
        <v>5716</v>
      </c>
      <c r="S163" s="5" t="s">
        <v>5727</v>
      </c>
      <c r="T163" s="5" t="s">
        <v>5714</v>
      </c>
      <c r="U163" s="5" t="s">
        <v>5714</v>
      </c>
      <c r="V163" s="5" t="s">
        <v>5736</v>
      </c>
    </row>
    <row r="164" spans="1:22">
      <c r="A164" s="5" t="s">
        <v>27</v>
      </c>
      <c r="B164" s="5" t="s">
        <v>97</v>
      </c>
      <c r="C164" s="5" t="s">
        <v>111</v>
      </c>
      <c r="D164" s="5" t="s">
        <v>522</v>
      </c>
      <c r="E164" s="8" t="str">
        <f ca="1">INDIRECT(CONCATENATE("AKTES!D",TEXT(MATCH(D164,AKTES!$A$1:$A$2658,0),0)))</f>
        <v>GRBW069230050101</v>
      </c>
      <c r="F164" s="8" t="str">
        <f ca="1">INDIRECT(CONCATENATE("AKTES!B",TEXT(MATCH(D164,AKTES!$A$1:$A$2658,0),0)))</f>
        <v xml:space="preserve"> Μέσον ακτής</v>
      </c>
      <c r="G164" s="6">
        <v>43391</v>
      </c>
      <c r="H164" s="7">
        <v>0.73263888888888884</v>
      </c>
      <c r="I164" s="6">
        <v>43391</v>
      </c>
      <c r="J164" s="9">
        <v>43392</v>
      </c>
      <c r="K164" s="5">
        <v>0</v>
      </c>
      <c r="L164" s="5">
        <v>0</v>
      </c>
      <c r="M164" s="5" t="s">
        <v>5714</v>
      </c>
      <c r="N164" s="5" t="s">
        <v>5714</v>
      </c>
      <c r="O164" s="5" t="s">
        <v>5714</v>
      </c>
      <c r="P164" s="5" t="s">
        <v>5714</v>
      </c>
      <c r="Q164" s="5" t="s">
        <v>5729</v>
      </c>
      <c r="R164" s="5" t="s">
        <v>5716</v>
      </c>
      <c r="S164" s="5" t="s">
        <v>5727</v>
      </c>
      <c r="T164" s="5" t="s">
        <v>5714</v>
      </c>
      <c r="U164" s="5" t="s">
        <v>5714</v>
      </c>
      <c r="V164" s="5" t="s">
        <v>5736</v>
      </c>
    </row>
    <row r="165" spans="1:22">
      <c r="A165" s="5" t="s">
        <v>27</v>
      </c>
      <c r="B165" s="5" t="s">
        <v>97</v>
      </c>
      <c r="C165" s="5" t="s">
        <v>111</v>
      </c>
      <c r="D165" s="5" t="s">
        <v>538</v>
      </c>
      <c r="E165" s="8" t="str">
        <f ca="1">INDIRECT(CONCATENATE("AKTES!D",TEXT(MATCH(D165,AKTES!$A$1:$A$2658,0),0)))</f>
        <v>GRBW069230051101</v>
      </c>
      <c r="F165" s="8" t="str">
        <f ca="1">INDIRECT(CONCATENATE("AKTES!B",TEXT(MATCH(D165,AKTES!$A$1:$A$2658,0),0)))</f>
        <v xml:space="preserve"> Μέσον ακτής</v>
      </c>
      <c r="G165" s="6">
        <v>43391</v>
      </c>
      <c r="H165" s="7">
        <v>0.73749999999999993</v>
      </c>
      <c r="I165" s="6">
        <v>43391</v>
      </c>
      <c r="J165" s="9">
        <v>43392</v>
      </c>
      <c r="K165" s="5">
        <v>0</v>
      </c>
      <c r="L165" s="5">
        <v>0</v>
      </c>
      <c r="M165" s="5" t="s">
        <v>5714</v>
      </c>
      <c r="N165" s="5" t="s">
        <v>5714</v>
      </c>
      <c r="O165" s="5" t="s">
        <v>5714</v>
      </c>
      <c r="P165" s="5" t="s">
        <v>5714</v>
      </c>
      <c r="Q165" s="5" t="s">
        <v>5714</v>
      </c>
      <c r="R165" s="5" t="s">
        <v>5716</v>
      </c>
      <c r="S165" s="5" t="s">
        <v>5727</v>
      </c>
      <c r="T165" s="5" t="s">
        <v>5714</v>
      </c>
      <c r="U165" s="5" t="s">
        <v>5714</v>
      </c>
      <c r="V165" s="5" t="s">
        <v>5736</v>
      </c>
    </row>
    <row r="166" spans="1:22">
      <c r="A166" s="5" t="s">
        <v>27</v>
      </c>
      <c r="B166" s="5" t="s">
        <v>97</v>
      </c>
      <c r="C166" s="5" t="s">
        <v>111</v>
      </c>
      <c r="D166" s="5" t="s">
        <v>535</v>
      </c>
      <c r="E166" s="8" t="str">
        <f ca="1">INDIRECT(CONCATENATE("AKTES!D",TEXT(MATCH(D166,AKTES!$A$1:$A$2658,0),0)))</f>
        <v>GRBW069230052101</v>
      </c>
      <c r="F166" s="8" t="str">
        <f ca="1">INDIRECT(CONCATENATE("AKTES!B",TEXT(MATCH(D166,AKTES!$A$1:$A$2658,0),0)))</f>
        <v xml:space="preserve"> Μέσον ακτής</v>
      </c>
      <c r="G166" s="6">
        <v>43391</v>
      </c>
      <c r="H166" s="7">
        <v>0.75486111111111109</v>
      </c>
      <c r="I166" s="6">
        <v>43391</v>
      </c>
      <c r="J166" s="9">
        <v>43392</v>
      </c>
      <c r="K166" s="5">
        <v>0</v>
      </c>
      <c r="L166" s="5">
        <v>0</v>
      </c>
      <c r="M166" s="5" t="s">
        <v>5714</v>
      </c>
      <c r="N166" s="5" t="s">
        <v>5714</v>
      </c>
      <c r="O166" s="5" t="s">
        <v>5714</v>
      </c>
      <c r="P166" s="5" t="s">
        <v>5714</v>
      </c>
      <c r="Q166" s="5" t="s">
        <v>5714</v>
      </c>
      <c r="R166" s="5" t="s">
        <v>5716</v>
      </c>
      <c r="S166" s="5" t="s">
        <v>5727</v>
      </c>
      <c r="T166" s="5" t="s">
        <v>5714</v>
      </c>
      <c r="U166" s="5" t="s">
        <v>5714</v>
      </c>
      <c r="V166" s="5" t="s">
        <v>5736</v>
      </c>
    </row>
    <row r="167" spans="1:22">
      <c r="A167" s="5" t="s">
        <v>27</v>
      </c>
      <c r="B167" s="5" t="s">
        <v>97</v>
      </c>
      <c r="C167" s="5" t="s">
        <v>111</v>
      </c>
      <c r="D167" s="5" t="s">
        <v>529</v>
      </c>
      <c r="E167" s="8" t="str">
        <f ca="1">INDIRECT(CONCATENATE("AKTES!D",TEXT(MATCH(D167,AKTES!$A$1:$A$2658,0),0)))</f>
        <v>GRBW069230053101</v>
      </c>
      <c r="F167" s="8" t="str">
        <f ca="1">INDIRECT(CONCATENATE("AKTES!B",TEXT(MATCH(D167,AKTES!$A$1:$A$2658,0),0)))</f>
        <v xml:space="preserve"> Μέσον ακτής</v>
      </c>
      <c r="G167" s="6">
        <v>43391</v>
      </c>
      <c r="H167" s="7">
        <v>0.76041666666666663</v>
      </c>
      <c r="I167" s="6">
        <v>43391</v>
      </c>
      <c r="J167" s="9">
        <v>43392</v>
      </c>
      <c r="K167" s="5">
        <v>0</v>
      </c>
      <c r="L167" s="5">
        <v>4</v>
      </c>
      <c r="M167" s="5" t="s">
        <v>5714</v>
      </c>
      <c r="N167" s="5" t="s">
        <v>5714</v>
      </c>
      <c r="O167" s="5" t="s">
        <v>5714</v>
      </c>
      <c r="P167" s="5" t="s">
        <v>5714</v>
      </c>
      <c r="Q167" s="5" t="s">
        <v>5714</v>
      </c>
      <c r="R167" s="5" t="s">
        <v>5716</v>
      </c>
      <c r="S167" s="5" t="s">
        <v>5727</v>
      </c>
      <c r="T167" s="5" t="s">
        <v>5714</v>
      </c>
      <c r="U167" s="5" t="s">
        <v>5714</v>
      </c>
      <c r="V167" s="5" t="s">
        <v>5736</v>
      </c>
    </row>
    <row r="168" spans="1:22">
      <c r="A168" s="5" t="s">
        <v>27</v>
      </c>
      <c r="B168" s="5" t="s">
        <v>97</v>
      </c>
      <c r="C168" s="5" t="s">
        <v>111</v>
      </c>
      <c r="D168" s="5" t="s">
        <v>532</v>
      </c>
      <c r="E168" s="8" t="str">
        <f ca="1">INDIRECT(CONCATENATE("AKTES!D",TEXT(MATCH(D168,AKTES!$A$1:$A$2658,0),0)))</f>
        <v>GRBW069230049101</v>
      </c>
      <c r="F168" s="8" t="str">
        <f ca="1">INDIRECT(CONCATENATE("AKTES!B",TEXT(MATCH(D168,AKTES!$A$1:$A$2658,0),0)))</f>
        <v xml:space="preserve"> Μέσον ακτής</v>
      </c>
      <c r="G168" s="6">
        <v>43391</v>
      </c>
      <c r="H168" s="7">
        <v>0.76597222222222217</v>
      </c>
      <c r="I168" s="6">
        <v>43391</v>
      </c>
      <c r="J168" s="9">
        <v>43392</v>
      </c>
      <c r="K168" s="5">
        <v>1</v>
      </c>
      <c r="L168" s="5">
        <v>0</v>
      </c>
      <c r="M168" s="5" t="s">
        <v>5714</v>
      </c>
      <c r="N168" s="5" t="s">
        <v>5714</v>
      </c>
      <c r="O168" s="5" t="s">
        <v>5714</v>
      </c>
      <c r="P168" s="5" t="s">
        <v>5714</v>
      </c>
      <c r="Q168" s="5" t="s">
        <v>5714</v>
      </c>
      <c r="R168" s="5" t="s">
        <v>5716</v>
      </c>
      <c r="S168" s="5" t="s">
        <v>5727</v>
      </c>
      <c r="T168" s="5" t="s">
        <v>5714</v>
      </c>
      <c r="U168" s="5" t="s">
        <v>5714</v>
      </c>
      <c r="V168" s="5" t="s">
        <v>5736</v>
      </c>
    </row>
    <row r="169" spans="1:22">
      <c r="A169" s="5" t="s">
        <v>27</v>
      </c>
      <c r="B169" s="5" t="s">
        <v>98</v>
      </c>
      <c r="C169" s="5" t="s">
        <v>119</v>
      </c>
      <c r="D169" s="5" t="s">
        <v>765</v>
      </c>
      <c r="E169" s="8" t="str">
        <f ca="1">INDIRECT(CONCATENATE("AKTES!D",TEXT(MATCH(D169,AKTES!$A$1:$A$2658,0),0)))</f>
        <v>GRBW039213105101</v>
      </c>
      <c r="F169" s="8" t="str">
        <f ca="1">INDIRECT(CONCATENATE("AKTES!B",TEXT(MATCH(D169,AKTES!$A$1:$A$2658,0),0)))</f>
        <v xml:space="preserve"> 130 μ. από το νοτιοδυτικό άκρο της ακτής</v>
      </c>
      <c r="G169" s="6">
        <v>43391</v>
      </c>
      <c r="H169" s="7">
        <v>0.59583333333333333</v>
      </c>
      <c r="I169" s="6">
        <v>43391</v>
      </c>
      <c r="J169" s="9">
        <v>43392</v>
      </c>
      <c r="K169" s="5">
        <v>1</v>
      </c>
      <c r="L169" s="5">
        <v>0</v>
      </c>
      <c r="M169" s="5" t="s">
        <v>5714</v>
      </c>
      <c r="N169" s="5" t="s">
        <v>5741</v>
      </c>
      <c r="O169" s="5" t="s">
        <v>5744</v>
      </c>
      <c r="P169" s="5" t="s">
        <v>5744</v>
      </c>
      <c r="Q169" s="5" t="s">
        <v>5744</v>
      </c>
      <c r="R169" s="5" t="s">
        <v>5716</v>
      </c>
      <c r="S169" s="5" t="s">
        <v>5727</v>
      </c>
      <c r="T169" s="5" t="s">
        <v>5714</v>
      </c>
      <c r="U169" s="5" t="s">
        <v>5714</v>
      </c>
      <c r="V169" s="5" t="s">
        <v>5736</v>
      </c>
    </row>
    <row r="170" spans="1:22">
      <c r="A170" s="5" t="s">
        <v>27</v>
      </c>
      <c r="B170" s="5" t="s">
        <v>98</v>
      </c>
      <c r="C170" s="5" t="s">
        <v>119</v>
      </c>
      <c r="D170" s="5" t="s">
        <v>769</v>
      </c>
      <c r="E170" s="8" t="str">
        <f ca="1">INDIRECT(CONCATENATE("AKTES!D",TEXT(MATCH(D170,AKTES!$A$1:$A$2658,0),0)))</f>
        <v>GRBW039213106101</v>
      </c>
      <c r="F170" s="8" t="str">
        <f ca="1">INDIRECT(CONCATENATE("AKTES!B",TEXT(MATCH(D170,AKTES!$A$1:$A$2658,0),0)))</f>
        <v xml:space="preserve"> Δυτικό άκρο ακτής</v>
      </c>
      <c r="G170" s="6">
        <v>43391</v>
      </c>
      <c r="H170" s="7">
        <v>0.60416666666666663</v>
      </c>
      <c r="I170" s="6">
        <v>43391</v>
      </c>
      <c r="J170" s="9">
        <v>43392</v>
      </c>
      <c r="K170" s="5">
        <v>0</v>
      </c>
      <c r="L170" s="5">
        <v>0</v>
      </c>
      <c r="M170" s="5" t="s">
        <v>5714</v>
      </c>
      <c r="N170" s="5" t="s">
        <v>5714</v>
      </c>
      <c r="O170" s="5" t="s">
        <v>5729</v>
      </c>
      <c r="P170" s="5" t="s">
        <v>5714</v>
      </c>
      <c r="Q170" s="5" t="s">
        <v>5741</v>
      </c>
      <c r="R170" s="5" t="s">
        <v>5716</v>
      </c>
      <c r="S170" s="5" t="s">
        <v>5727</v>
      </c>
      <c r="T170" s="5" t="s">
        <v>5714</v>
      </c>
      <c r="U170" s="5" t="s">
        <v>5714</v>
      </c>
      <c r="V170" s="5" t="s">
        <v>5736</v>
      </c>
    </row>
    <row r="171" spans="1:22">
      <c r="A171" s="5" t="s">
        <v>27</v>
      </c>
      <c r="B171" s="5" t="s">
        <v>98</v>
      </c>
      <c r="C171" s="5" t="s">
        <v>116</v>
      </c>
      <c r="D171" s="5" t="s">
        <v>653</v>
      </c>
      <c r="E171" s="8" t="str">
        <f ca="1">INDIRECT(CONCATENATE("AKTES!D",TEXT(MATCH(D171,AKTES!$A$1:$A$2658,0),0)))</f>
        <v>GRBW039210092101</v>
      </c>
      <c r="F171" s="8" t="str">
        <f ca="1">INDIRECT(CONCATENATE("AKTES!B",TEXT(MATCH(D171,AKTES!$A$1:$A$2658,0),0)))</f>
        <v xml:space="preserve"> Μέσον ακτής</v>
      </c>
      <c r="G171" s="6">
        <v>43391</v>
      </c>
      <c r="H171" s="7">
        <v>0.62152777777777779</v>
      </c>
      <c r="I171" s="6">
        <v>43391</v>
      </c>
      <c r="J171" s="9">
        <v>43392</v>
      </c>
      <c r="K171" s="5">
        <v>0</v>
      </c>
      <c r="L171" s="5">
        <v>0</v>
      </c>
      <c r="M171" s="5" t="s">
        <v>5714</v>
      </c>
      <c r="N171" s="5" t="s">
        <v>5714</v>
      </c>
      <c r="O171" s="5" t="s">
        <v>5714</v>
      </c>
      <c r="P171" s="5" t="s">
        <v>5714</v>
      </c>
      <c r="Q171" s="5" t="s">
        <v>5729</v>
      </c>
      <c r="R171" s="5" t="s">
        <v>5717</v>
      </c>
      <c r="S171" s="5" t="s">
        <v>5769</v>
      </c>
      <c r="T171" s="5" t="s">
        <v>5714</v>
      </c>
      <c r="U171" s="5" t="s">
        <v>5714</v>
      </c>
      <c r="V171" s="5" t="s">
        <v>5745</v>
      </c>
    </row>
    <row r="172" spans="1:22">
      <c r="A172" s="5" t="s">
        <v>27</v>
      </c>
      <c r="B172" s="5" t="s">
        <v>98</v>
      </c>
      <c r="C172" s="5" t="s">
        <v>116</v>
      </c>
      <c r="D172" s="5" t="s">
        <v>647</v>
      </c>
      <c r="E172" s="8" t="str">
        <f ca="1">INDIRECT(CONCATENATE("AKTES!D",TEXT(MATCH(D172,AKTES!$A$1:$A$2658,0),0)))</f>
        <v>GRBW039210095101</v>
      </c>
      <c r="F172" s="8" t="str">
        <f ca="1">INDIRECT(CONCATENATE("AKTES!B",TEXT(MATCH(D172,AKTES!$A$1:$A$2658,0),0)))</f>
        <v xml:space="preserve"> 75 μ. από το δυτικό άκρο της ακτής</v>
      </c>
      <c r="G172" s="6">
        <v>43391</v>
      </c>
      <c r="H172" s="7">
        <v>0.63541666666666663</v>
      </c>
      <c r="I172" s="6">
        <v>43391</v>
      </c>
      <c r="J172" s="9">
        <v>43392</v>
      </c>
      <c r="K172" s="5">
        <v>0</v>
      </c>
      <c r="L172" s="5">
        <v>0</v>
      </c>
      <c r="M172" s="5" t="s">
        <v>5714</v>
      </c>
      <c r="N172" s="5" t="s">
        <v>5714</v>
      </c>
      <c r="O172" s="5" t="s">
        <v>5714</v>
      </c>
      <c r="P172" s="5" t="s">
        <v>5714</v>
      </c>
      <c r="Q172" s="5" t="s">
        <v>5714</v>
      </c>
      <c r="R172" s="5" t="s">
        <v>5717</v>
      </c>
      <c r="S172" s="5" t="s">
        <v>5769</v>
      </c>
      <c r="T172" s="5" t="s">
        <v>5714</v>
      </c>
      <c r="U172" s="5" t="s">
        <v>5714</v>
      </c>
      <c r="V172" s="5" t="s">
        <v>5745</v>
      </c>
    </row>
    <row r="173" spans="1:22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1:22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1:22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1:22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password="DEF1" sheet="1" objects="1" scenarios="1" autoFilter="0"/>
  <autoFilter ref="A3:W10000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>
      <c r="A2" t="s">
        <v>28</v>
      </c>
      <c r="N2" s="4" t="s">
        <v>5714</v>
      </c>
      <c r="O2" t="s">
        <v>5717</v>
      </c>
    </row>
    <row r="3" spans="1:15">
      <c r="A3" t="s">
        <v>27</v>
      </c>
      <c r="I3" t="s">
        <v>5710</v>
      </c>
      <c r="N3" s="4"/>
      <c r="O3" t="s">
        <v>5718</v>
      </c>
    </row>
    <row r="4" spans="1:15">
      <c r="A4" t="s">
        <v>30</v>
      </c>
    </row>
    <row r="5" spans="1:15">
      <c r="A5" t="s">
        <v>38</v>
      </c>
      <c r="I5" t="s">
        <v>5711</v>
      </c>
    </row>
    <row r="6" spans="1:15">
      <c r="A6" t="s">
        <v>31</v>
      </c>
      <c r="N6" t="s">
        <v>5715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31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5707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5706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7"/>
  <sheetViews>
    <sheetView topLeftCell="A66" workbookViewId="0">
      <selection activeCell="B83" sqref="B83"/>
    </sheetView>
  </sheetViews>
  <sheetFormatPr defaultRowHeight="15"/>
  <cols>
    <col min="1" max="1" width="61.5703125" bestFit="1" customWidth="1"/>
    <col min="2" max="2" width="41" customWidth="1"/>
    <col min="3" max="3" width="19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819</v>
      </c>
      <c r="B13" t="s">
        <v>283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822</v>
      </c>
      <c r="B14" t="s">
        <v>283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813</v>
      </c>
      <c r="B15" t="s">
        <v>283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825</v>
      </c>
      <c r="B16" t="s">
        <v>283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>
      <c r="A76" t="s">
        <v>107</v>
      </c>
    </row>
    <row r="77" spans="1:8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>
      <c r="A78" t="s">
        <v>434</v>
      </c>
      <c r="B78" t="s">
        <v>435</v>
      </c>
      <c r="C78" t="s">
        <v>447</v>
      </c>
      <c r="D78" t="s">
        <v>448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>
      <c r="A79" t="s">
        <v>446</v>
      </c>
      <c r="B79" t="s">
        <v>283</v>
      </c>
      <c r="C79" t="s">
        <v>436</v>
      </c>
      <c r="D79" t="s">
        <v>437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>
      <c r="A98" t="s">
        <v>108</v>
      </c>
    </row>
    <row r="99" spans="1:8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>
      <c r="A106" t="s">
        <v>109</v>
      </c>
    </row>
    <row r="107" spans="1:8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>
      <c r="A121" t="s">
        <v>97</v>
      </c>
    </row>
    <row r="122" spans="1:8">
      <c r="A122" t="s">
        <v>110</v>
      </c>
    </row>
    <row r="123" spans="1:8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>
      <c r="A128" t="s">
        <v>111</v>
      </c>
    </row>
    <row r="129" spans="1:8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>
      <c r="A138" t="s">
        <v>112</v>
      </c>
    </row>
    <row r="139" spans="1:8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>
      <c r="A148" t="s">
        <v>98</v>
      </c>
    </row>
    <row r="149" spans="1:8">
      <c r="A149" t="s">
        <v>113</v>
      </c>
    </row>
    <row r="150" spans="1:8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>
      <c r="A158" t="s">
        <v>114</v>
      </c>
    </row>
    <row r="159" spans="1:8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>
      <c r="A171" t="s">
        <v>115</v>
      </c>
    </row>
    <row r="172" spans="1:8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>
      <c r="A186" t="s">
        <v>116</v>
      </c>
    </row>
    <row r="187" spans="1:8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>
      <c r="A197" t="s">
        <v>117</v>
      </c>
    </row>
    <row r="198" spans="1:8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>
      <c r="A227" t="s">
        <v>118</v>
      </c>
    </row>
    <row r="228" spans="1:8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>
      <c r="A238" t="s">
        <v>119</v>
      </c>
    </row>
    <row r="239" spans="1:8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>
      <c r="A244" t="s">
        <v>120</v>
      </c>
    </row>
    <row r="245" spans="1:8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>
      <c r="A256" t="s">
        <v>99</v>
      </c>
    </row>
    <row r="257" spans="1:8">
      <c r="A257" t="s">
        <v>121</v>
      </c>
    </row>
    <row r="258" spans="1:8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>
      <c r="A263" t="s">
        <v>122</v>
      </c>
    </row>
    <row r="264" spans="1:8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>
      <c r="A269" t="s">
        <v>123</v>
      </c>
    </row>
    <row r="270" spans="1:8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>
      <c r="A274" t="s">
        <v>124</v>
      </c>
    </row>
    <row r="275" spans="1:8">
      <c r="A275" t="s">
        <v>803</v>
      </c>
      <c r="B275" t="s">
        <v>283</v>
      </c>
      <c r="C275" t="s">
        <v>808</v>
      </c>
      <c r="D275" t="s">
        <v>809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>
      <c r="A276" t="s">
        <v>806</v>
      </c>
      <c r="B276" t="s">
        <v>807</v>
      </c>
      <c r="C276" t="s">
        <v>811</v>
      </c>
      <c r="D276" t="s">
        <v>812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>
      <c r="A277" t="s">
        <v>810</v>
      </c>
      <c r="B277" t="s">
        <v>283</v>
      </c>
      <c r="C277" t="s">
        <v>804</v>
      </c>
      <c r="D277" t="s">
        <v>805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>
      <c r="A287" t="s">
        <v>100</v>
      </c>
    </row>
    <row r="288" spans="1:8">
      <c r="A288" t="s">
        <v>125</v>
      </c>
    </row>
    <row r="289" spans="1:8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>
      <c r="A302" t="s">
        <v>835</v>
      </c>
    </row>
    <row r="303" spans="1:8">
      <c r="A303" t="s">
        <v>40</v>
      </c>
    </row>
    <row r="304" spans="1:8">
      <c r="A304" t="s">
        <v>126</v>
      </c>
    </row>
    <row r="305" spans="1:8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>
      <c r="A314" t="s">
        <v>127</v>
      </c>
    </row>
    <row r="315" spans="1:8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>
      <c r="A326" t="s">
        <v>41</v>
      </c>
    </row>
    <row r="327" spans="1:8">
      <c r="A327" t="s">
        <v>128</v>
      </c>
    </row>
    <row r="328" spans="1:8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>
      <c r="A347" t="s">
        <v>42</v>
      </c>
    </row>
    <row r="348" spans="1:8">
      <c r="A348" t="s">
        <v>129</v>
      </c>
    </row>
    <row r="349" spans="1:8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>
      <c r="A362" t="s">
        <v>130</v>
      </c>
    </row>
    <row r="363" spans="1:8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>
      <c r="A368" t="s">
        <v>131</v>
      </c>
    </row>
    <row r="369" spans="1:8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>
      <c r="A381" t="s">
        <v>43</v>
      </c>
    </row>
    <row r="382" spans="1:8">
      <c r="A382" t="s">
        <v>132</v>
      </c>
    </row>
    <row r="383" spans="1:8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>
      <c r="A391" t="s">
        <v>133</v>
      </c>
    </row>
    <row r="392" spans="1:8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>
      <c r="A400" t="s">
        <v>44</v>
      </c>
    </row>
    <row r="401" spans="1:8">
      <c r="A401" t="s">
        <v>134</v>
      </c>
    </row>
    <row r="402" spans="1:8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>
      <c r="A409" t="s">
        <v>135</v>
      </c>
    </row>
    <row r="410" spans="1:8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>
      <c r="A424" t="s">
        <v>1045</v>
      </c>
    </row>
    <row r="425" spans="1:8">
      <c r="A425" t="s">
        <v>45</v>
      </c>
    </row>
    <row r="426" spans="1:8">
      <c r="A426" t="s">
        <v>136</v>
      </c>
    </row>
    <row r="427" spans="1:8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>
      <c r="A434" t="s">
        <v>137</v>
      </c>
    </row>
    <row r="435" spans="1:8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>
      <c r="A449" t="s">
        <v>46</v>
      </c>
    </row>
    <row r="450" spans="1:8">
      <c r="A450" t="s">
        <v>138</v>
      </c>
    </row>
    <row r="451" spans="1:8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>
      <c r="A460" t="s">
        <v>139</v>
      </c>
    </row>
    <row r="461" spans="1:8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>
      <c r="A467" t="s">
        <v>140</v>
      </c>
    </row>
    <row r="468" spans="1:8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>
      <c r="A477" t="s">
        <v>47</v>
      </c>
    </row>
    <row r="478" spans="1:8">
      <c r="A478" t="s">
        <v>141</v>
      </c>
    </row>
    <row r="479" spans="1:8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>
      <c r="A487" t="s">
        <v>48</v>
      </c>
    </row>
    <row r="488" spans="1:8">
      <c r="A488" t="s">
        <v>142</v>
      </c>
    </row>
    <row r="489" spans="1:8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>
      <c r="A511" t="s">
        <v>143</v>
      </c>
    </row>
    <row r="512" spans="1:8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>
      <c r="A541" t="s">
        <v>144</v>
      </c>
    </row>
    <row r="542" spans="1:8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>
      <c r="A554" t="s">
        <v>145</v>
      </c>
    </row>
    <row r="555" spans="1:8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>
      <c r="A564" t="s">
        <v>146</v>
      </c>
    </row>
    <row r="565" spans="1:8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>
      <c r="A603" t="s">
        <v>1451</v>
      </c>
    </row>
    <row r="604" spans="1:8">
      <c r="A604" t="s">
        <v>50</v>
      </c>
    </row>
    <row r="605" spans="1:8">
      <c r="A605" t="s">
        <v>147</v>
      </c>
    </row>
    <row r="606" spans="1:8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>
      <c r="A626" t="s">
        <v>51</v>
      </c>
    </row>
    <row r="627" spans="1:8">
      <c r="A627" t="s">
        <v>148</v>
      </c>
    </row>
    <row r="628" spans="1:8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>
      <c r="A669" t="s">
        <v>52</v>
      </c>
    </row>
    <row r="670" spans="1:8">
      <c r="A670" t="s">
        <v>149</v>
      </c>
    </row>
    <row r="671" spans="1:8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>
      <c r="A690" t="s">
        <v>53</v>
      </c>
    </row>
    <row r="691" spans="1:8">
      <c r="A691" t="s">
        <v>150</v>
      </c>
    </row>
    <row r="692" spans="1:8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>
      <c r="A725" t="s">
        <v>54</v>
      </c>
    </row>
    <row r="726" spans="1:8">
      <c r="A726" t="s">
        <v>151</v>
      </c>
    </row>
    <row r="727" spans="1:8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>
      <c r="A772" t="s">
        <v>1867</v>
      </c>
    </row>
    <row r="773" spans="1:8">
      <c r="A773" t="s">
        <v>55</v>
      </c>
    </row>
    <row r="774" spans="1:8">
      <c r="A774" t="s">
        <v>152</v>
      </c>
    </row>
    <row r="775" spans="1:8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>
      <c r="A779" t="s">
        <v>153</v>
      </c>
    </row>
    <row r="780" spans="1:8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>
      <c r="A792" t="s">
        <v>1875</v>
      </c>
    </row>
    <row r="793" spans="1:8">
      <c r="A793" t="s">
        <v>56</v>
      </c>
    </row>
    <row r="794" spans="1:8">
      <c r="A794" t="s">
        <v>154</v>
      </c>
    </row>
    <row r="795" spans="1:8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>
      <c r="A800" t="s">
        <v>155</v>
      </c>
    </row>
    <row r="801" spans="1:8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>
      <c r="A808" t="s">
        <v>57</v>
      </c>
    </row>
    <row r="809" spans="1:8">
      <c r="A809" t="s">
        <v>156</v>
      </c>
    </row>
    <row r="810" spans="1:8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>
      <c r="A824" t="s">
        <v>157</v>
      </c>
    </row>
    <row r="825" spans="1:8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>
      <c r="A833" t="s">
        <v>58</v>
      </c>
    </row>
    <row r="834" spans="1:8">
      <c r="A834" t="s">
        <v>158</v>
      </c>
    </row>
    <row r="835" spans="1:8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>
      <c r="A846" t="s">
        <v>159</v>
      </c>
    </row>
    <row r="847" spans="1:8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>
      <c r="A870" t="s">
        <v>2008</v>
      </c>
    </row>
    <row r="871" spans="1:8">
      <c r="A871" t="s">
        <v>59</v>
      </c>
    </row>
    <row r="872" spans="1:8">
      <c r="A872" t="s">
        <v>160</v>
      </c>
    </row>
    <row r="873" spans="1:8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>
      <c r="A885" t="s">
        <v>161</v>
      </c>
    </row>
    <row r="886" spans="1:8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>
      <c r="A894" t="s">
        <v>60</v>
      </c>
    </row>
    <row r="895" spans="1:8">
      <c r="A895" t="s">
        <v>162</v>
      </c>
    </row>
    <row r="896" spans="1:8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>
      <c r="A909" t="s">
        <v>163</v>
      </c>
    </row>
    <row r="910" spans="1:8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>
      <c r="A930" t="s">
        <v>164</v>
      </c>
    </row>
    <row r="931" spans="1:8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>
      <c r="A944" t="s">
        <v>165</v>
      </c>
    </row>
    <row r="945" spans="1:8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>
      <c r="A969" t="s">
        <v>166</v>
      </c>
    </row>
    <row r="970" spans="1:8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>
      <c r="A977" t="s">
        <v>61</v>
      </c>
    </row>
    <row r="978" spans="1:8">
      <c r="A978" t="s">
        <v>167</v>
      </c>
    </row>
    <row r="979" spans="1:8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>
      <c r="A991" t="s">
        <v>168</v>
      </c>
    </row>
    <row r="992" spans="1:8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>
      <c r="A1007" t="s">
        <v>169</v>
      </c>
    </row>
    <row r="1008" spans="1:8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>
      <c r="A1033" t="s">
        <v>2377</v>
      </c>
    </row>
    <row r="1034" spans="1:8">
      <c r="A1034" t="s">
        <v>62</v>
      </c>
    </row>
    <row r="1035" spans="1:8">
      <c r="A1035" t="s">
        <v>170</v>
      </c>
    </row>
    <row r="1036" spans="1:8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>
      <c r="A1043" t="s">
        <v>171</v>
      </c>
    </row>
    <row r="1044" spans="1:8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>
      <c r="A1049" t="s">
        <v>172</v>
      </c>
    </row>
    <row r="1050" spans="1:8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>
      <c r="A1058" t="s">
        <v>63</v>
      </c>
    </row>
    <row r="1059" spans="1:8">
      <c r="A1059" t="s">
        <v>173</v>
      </c>
    </row>
    <row r="1060" spans="1:8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>
      <c r="A1066" t="s">
        <v>174</v>
      </c>
    </row>
    <row r="1067" spans="1:8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>
      <c r="A1078" t="s">
        <v>175</v>
      </c>
    </row>
    <row r="1079" spans="1:8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>
      <c r="A1095" t="s">
        <v>176</v>
      </c>
    </row>
    <row r="1096" spans="1:8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>
      <c r="A1107" t="s">
        <v>177</v>
      </c>
    </row>
    <row r="1108" spans="1:8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>
      <c r="A1117" t="s">
        <v>178</v>
      </c>
    </row>
    <row r="1118" spans="1:8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>
      <c r="A1129" t="s">
        <v>179</v>
      </c>
    </row>
    <row r="1130" spans="1:8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>
      <c r="A1144" t="s">
        <v>180</v>
      </c>
    </row>
    <row r="1145" spans="1:8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>
      <c r="A1166" t="s">
        <v>64</v>
      </c>
    </row>
    <row r="1167" spans="1:8">
      <c r="A1167" t="s">
        <v>181</v>
      </c>
    </row>
    <row r="1168" spans="1:8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>
      <c r="A1182" t="s">
        <v>182</v>
      </c>
    </row>
    <row r="1183" spans="1:8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>
      <c r="A1192" t="s">
        <v>183</v>
      </c>
    </row>
    <row r="1193" spans="1:8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>
      <c r="A1215" t="s">
        <v>65</v>
      </c>
    </row>
    <row r="1216" spans="1:8">
      <c r="A1216" t="s">
        <v>184</v>
      </c>
    </row>
    <row r="1217" spans="1:8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>
      <c r="A1231" t="s">
        <v>185</v>
      </c>
    </row>
    <row r="1232" spans="1:8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>
      <c r="A1259" t="s">
        <v>2858</v>
      </c>
    </row>
    <row r="1260" spans="1:8">
      <c r="A1260" t="s">
        <v>66</v>
      </c>
    </row>
    <row r="1261" spans="1:8">
      <c r="A1261" t="s">
        <v>186</v>
      </c>
    </row>
    <row r="1262" spans="1:8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>
      <c r="A1266" t="s">
        <v>187</v>
      </c>
    </row>
    <row r="1267" spans="1:8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>
      <c r="A1271" t="s">
        <v>188</v>
      </c>
    </row>
    <row r="1272" spans="1:8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>
      <c r="A1284" t="s">
        <v>189</v>
      </c>
    </row>
    <row r="1285" spans="1:8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>
      <c r="A1289" t="s">
        <v>190</v>
      </c>
    </row>
    <row r="1290" spans="1:8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>
      <c r="A1298" t="s">
        <v>191</v>
      </c>
    </row>
    <row r="1299" spans="1:8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>
      <c r="A1326" t="s">
        <v>192</v>
      </c>
    </row>
    <row r="1327" spans="1:8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>
      <c r="A1333" t="s">
        <v>193</v>
      </c>
    </row>
    <row r="1334" spans="1:8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>
      <c r="A1341" t="s">
        <v>67</v>
      </c>
    </row>
    <row r="1342" spans="1:8">
      <c r="A1342" t="s">
        <v>194</v>
      </c>
    </row>
    <row r="1343" spans="1:8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>
      <c r="A1376" t="s">
        <v>195</v>
      </c>
    </row>
    <row r="1377" spans="1:8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>
      <c r="A1400" t="s">
        <v>196</v>
      </c>
    </row>
    <row r="1401" spans="1:8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>
      <c r="A1418" t="s">
        <v>68</v>
      </c>
    </row>
    <row r="1419" spans="1:8">
      <c r="A1419" t="s">
        <v>197</v>
      </c>
    </row>
    <row r="1420" spans="1:8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>
      <c r="A1433" t="s">
        <v>198</v>
      </c>
    </row>
    <row r="1434" spans="1:8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>
      <c r="A1442" t="s">
        <v>199</v>
      </c>
    </row>
    <row r="1443" spans="1:8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>
      <c r="A1455" t="s">
        <v>69</v>
      </c>
    </row>
    <row r="1456" spans="1:8">
      <c r="A1456" t="s">
        <v>200</v>
      </c>
    </row>
    <row r="1457" spans="1:8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>
      <c r="A1465" t="s">
        <v>201</v>
      </c>
    </row>
    <row r="1466" spans="1:8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>
      <c r="A1474" t="s">
        <v>202</v>
      </c>
    </row>
    <row r="1475" spans="1:8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>
      <c r="A1486" t="s">
        <v>203</v>
      </c>
    </row>
    <row r="1487" spans="1:8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>
      <c r="A1494" t="s">
        <v>204</v>
      </c>
    </row>
    <row r="1495" spans="1:8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>
      <c r="A1500" t="s">
        <v>205</v>
      </c>
    </row>
    <row r="1501" spans="1:8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>
      <c r="A1531" t="s">
        <v>3428</v>
      </c>
    </row>
    <row r="1532" spans="1:8">
      <c r="A1532" t="s">
        <v>70</v>
      </c>
    </row>
    <row r="1533" spans="1:8">
      <c r="A1533" t="s">
        <v>206</v>
      </c>
    </row>
    <row r="1534" spans="1:8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>
      <c r="A1548" t="s">
        <v>71</v>
      </c>
    </row>
    <row r="1549" spans="1:8">
      <c r="A1549" t="s">
        <v>207</v>
      </c>
    </row>
    <row r="1550" spans="1:8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>
      <c r="A1555" t="s">
        <v>208</v>
      </c>
    </row>
    <row r="1556" spans="1:8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>
      <c r="A1566" t="s">
        <v>209</v>
      </c>
    </row>
    <row r="1567" spans="1:8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>
      <c r="A1581" t="s">
        <v>210</v>
      </c>
    </row>
    <row r="1582" spans="1:8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>
      <c r="A1586" t="s">
        <v>211</v>
      </c>
    </row>
    <row r="1587" spans="1:8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>
      <c r="A1595" t="s">
        <v>72</v>
      </c>
    </row>
    <row r="1596" spans="1:8">
      <c r="A1596" t="s">
        <v>212</v>
      </c>
    </row>
    <row r="1597" spans="1:8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>
      <c r="A1607" t="s">
        <v>213</v>
      </c>
    </row>
    <row r="1608" spans="1:8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>
      <c r="A1619" t="s">
        <v>214</v>
      </c>
    </row>
    <row r="1620" spans="1:8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>
      <c r="A1624" t="s">
        <v>215</v>
      </c>
    </row>
    <row r="1625" spans="1:8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>
      <c r="A1637" t="s">
        <v>216</v>
      </c>
    </row>
    <row r="1638" spans="1:8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>
      <c r="A1653" t="s">
        <v>73</v>
      </c>
    </row>
    <row r="1654" spans="1:8">
      <c r="A1654" t="s">
        <v>217</v>
      </c>
    </row>
    <row r="1655" spans="1:8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>
      <c r="A1664" t="s">
        <v>218</v>
      </c>
    </row>
    <row r="1665" spans="1:8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>
      <c r="A1672" t="s">
        <v>74</v>
      </c>
    </row>
    <row r="1673" spans="1:8">
      <c r="A1673" t="s">
        <v>219</v>
      </c>
    </row>
    <row r="1674" spans="1:8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>
      <c r="A1684" t="s">
        <v>220</v>
      </c>
    </row>
    <row r="1685" spans="1:8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>
      <c r="A1699" t="s">
        <v>75</v>
      </c>
    </row>
    <row r="1700" spans="1:8">
      <c r="A1700" t="s">
        <v>5707</v>
      </c>
    </row>
    <row r="1701" spans="1:8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>
      <c r="A1722" t="s">
        <v>221</v>
      </c>
    </row>
    <row r="1723" spans="1:8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>
      <c r="A1733" t="s">
        <v>76</v>
      </c>
    </row>
    <row r="1734" spans="1:8">
      <c r="A1734" t="s">
        <v>222</v>
      </c>
    </row>
    <row r="1735" spans="1:8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>
      <c r="A1748" t="s">
        <v>223</v>
      </c>
    </row>
    <row r="1749" spans="1:8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>
      <c r="A1760" t="s">
        <v>224</v>
      </c>
    </row>
    <row r="1761" spans="1:8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>
      <c r="A1774" t="s">
        <v>225</v>
      </c>
    </row>
    <row r="1775" spans="1:8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>
      <c r="A1786" t="s">
        <v>77</v>
      </c>
    </row>
    <row r="1787" spans="1:8">
      <c r="A1787" t="s">
        <v>226</v>
      </c>
    </row>
    <row r="1788" spans="1:8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>
      <c r="A1806" t="s">
        <v>78</v>
      </c>
    </row>
    <row r="1807" spans="1:8">
      <c r="A1807" t="s">
        <v>227</v>
      </c>
    </row>
    <row r="1808" spans="1:8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>
      <c r="A1817" t="s">
        <v>5706</v>
      </c>
    </row>
    <row r="1818" spans="1:8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>
      <c r="A1843" t="s">
        <v>79</v>
      </c>
    </row>
    <row r="1844" spans="1:8">
      <c r="A1844" t="s">
        <v>228</v>
      </c>
    </row>
    <row r="1845" spans="1:8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>
      <c r="A1849" t="s">
        <v>229</v>
      </c>
    </row>
    <row r="1850" spans="1:8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>
      <c r="A1872" t="s">
        <v>80</v>
      </c>
    </row>
    <row r="1873" spans="1:8">
      <c r="A1873" t="s">
        <v>230</v>
      </c>
    </row>
    <row r="1874" spans="1:8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>
      <c r="A1881" t="s">
        <v>231</v>
      </c>
    </row>
    <row r="1882" spans="1:8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>
      <c r="A1938" t="s">
        <v>232</v>
      </c>
    </row>
    <row r="1939" spans="1:8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>
      <c r="A1950" t="s">
        <v>233</v>
      </c>
    </row>
    <row r="1951" spans="1:8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>
      <c r="A1956" t="s">
        <v>234</v>
      </c>
    </row>
    <row r="1957" spans="1:8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>
      <c r="A1964" t="s">
        <v>81</v>
      </c>
    </row>
    <row r="1965" spans="1:8">
      <c r="A1965" t="s">
        <v>235</v>
      </c>
    </row>
    <row r="1966" spans="1:8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>
      <c r="A1985" t="s">
        <v>82</v>
      </c>
    </row>
    <row r="1986" spans="1:8">
      <c r="A1986" t="s">
        <v>236</v>
      </c>
    </row>
    <row r="1987" spans="1:8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>
      <c r="A2011" t="s">
        <v>4363</v>
      </c>
    </row>
    <row r="2012" spans="1:8">
      <c r="A2012" t="s">
        <v>83</v>
      </c>
    </row>
    <row r="2013" spans="1:8">
      <c r="A2013" t="s">
        <v>237</v>
      </c>
    </row>
    <row r="2014" spans="1:8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>
      <c r="A2020" t="s">
        <v>238</v>
      </c>
    </row>
    <row r="2021" spans="1:8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>
      <c r="A2030" t="s">
        <v>239</v>
      </c>
    </row>
    <row r="2031" spans="1:8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>
      <c r="A2047" t="s">
        <v>240</v>
      </c>
    </row>
    <row r="2048" spans="1:8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>
      <c r="A2066" t="s">
        <v>84</v>
      </c>
    </row>
    <row r="2067" spans="1:8">
      <c r="A2067" t="s">
        <v>241</v>
      </c>
    </row>
    <row r="2068" spans="1:8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>
      <c r="A2076" t="s">
        <v>242</v>
      </c>
    </row>
    <row r="2077" spans="1:8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>
      <c r="A2094" t="s">
        <v>85</v>
      </c>
    </row>
    <row r="2095" spans="1:8">
      <c r="A2095" t="s">
        <v>243</v>
      </c>
    </row>
    <row r="2096" spans="1:8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>
      <c r="A2102" t="s">
        <v>244</v>
      </c>
    </row>
    <row r="2103" spans="1:8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>
      <c r="A2116" t="s">
        <v>245</v>
      </c>
    </row>
    <row r="2117" spans="1:8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>
      <c r="A2130" t="s">
        <v>246</v>
      </c>
    </row>
    <row r="2131" spans="1:8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>
      <c r="A2138" t="s">
        <v>247</v>
      </c>
    </row>
    <row r="2139" spans="1:8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>
      <c r="A2148" t="s">
        <v>86</v>
      </c>
    </row>
    <row r="2149" spans="1:8">
      <c r="A2149" t="s">
        <v>248</v>
      </c>
    </row>
    <row r="2150" spans="1:8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>
      <c r="A2169" t="s">
        <v>249</v>
      </c>
    </row>
    <row r="2170" spans="1:8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>
      <c r="A2176" t="s">
        <v>250</v>
      </c>
    </row>
    <row r="2177" spans="1:8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>
      <c r="A2193" t="s">
        <v>251</v>
      </c>
    </row>
    <row r="2194" spans="1:8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>
      <c r="A2203" t="s">
        <v>87</v>
      </c>
    </row>
    <row r="2204" spans="1:8">
      <c r="A2204" t="s">
        <v>252</v>
      </c>
    </row>
    <row r="2205" spans="1:8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>
      <c r="A2215" t="s">
        <v>253</v>
      </c>
    </row>
    <row r="2216" spans="1:8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>
      <c r="A2224" t="s">
        <v>254</v>
      </c>
    </row>
    <row r="2225" spans="1:8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>
      <c r="A2233" t="s">
        <v>255</v>
      </c>
    </row>
    <row r="2234" spans="1:8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>
      <c r="A2248" t="s">
        <v>256</v>
      </c>
    </row>
    <row r="2249" spans="1:8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>
      <c r="A2273" t="s">
        <v>4887</v>
      </c>
    </row>
    <row r="2274" spans="1:8">
      <c r="A2274" t="s">
        <v>88</v>
      </c>
    </row>
    <row r="2275" spans="1:8">
      <c r="A2275" t="s">
        <v>257</v>
      </c>
    </row>
    <row r="2276" spans="1:8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>
      <c r="A2288" t="s">
        <v>258</v>
      </c>
    </row>
    <row r="2289" spans="1:8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>
      <c r="A2300" t="s">
        <v>259</v>
      </c>
    </row>
    <row r="2301" spans="1:8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>
      <c r="A2307" t="s">
        <v>260</v>
      </c>
    </row>
    <row r="2308" spans="1:8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>
      <c r="A2316" t="s">
        <v>261</v>
      </c>
    </row>
    <row r="2317" spans="1:8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>
      <c r="A2329" t="s">
        <v>89</v>
      </c>
    </row>
    <row r="2330" spans="1:8">
      <c r="A2330" t="s">
        <v>262</v>
      </c>
    </row>
    <row r="2331" spans="1:8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>
      <c r="A2351" t="s">
        <v>263</v>
      </c>
    </row>
    <row r="2352" spans="1:8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>
      <c r="A2360" t="s">
        <v>264</v>
      </c>
    </row>
    <row r="2361" spans="1:8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>
      <c r="A2379" t="s">
        <v>90</v>
      </c>
    </row>
    <row r="2380" spans="1:8">
      <c r="A2380" t="s">
        <v>265</v>
      </c>
    </row>
    <row r="2381" spans="1:8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>
      <c r="A2388" t="s">
        <v>266</v>
      </c>
    </row>
    <row r="2389" spans="1:8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>
      <c r="A2393" t="s">
        <v>267</v>
      </c>
    </row>
    <row r="2394" spans="1:8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>
      <c r="A2400" t="s">
        <v>268</v>
      </c>
    </row>
    <row r="2401" spans="1:8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>
      <c r="A2406" t="s">
        <v>269</v>
      </c>
    </row>
    <row r="2407" spans="1:8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>
      <c r="A2413" t="s">
        <v>270</v>
      </c>
    </row>
    <row r="2414" spans="1:8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>
      <c r="A2430" t="s">
        <v>5177</v>
      </c>
    </row>
    <row r="2431" spans="1:8">
      <c r="A2431" t="s">
        <v>91</v>
      </c>
    </row>
    <row r="2432" spans="1:8">
      <c r="A2432" t="s">
        <v>271</v>
      </c>
    </row>
    <row r="2433" spans="1:8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>
      <c r="A2472" t="s">
        <v>92</v>
      </c>
    </row>
    <row r="2473" spans="1:8">
      <c r="A2473" t="s">
        <v>272</v>
      </c>
    </row>
    <row r="2474" spans="1:8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>
      <c r="A2489" t="s">
        <v>93</v>
      </c>
    </row>
    <row r="2490" spans="1:8">
      <c r="A2490" t="s">
        <v>273</v>
      </c>
    </row>
    <row r="2491" spans="1:8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>
      <c r="A2549" t="s">
        <v>274</v>
      </c>
    </row>
    <row r="2550" spans="1:8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>
      <c r="A2564" t="s">
        <v>94</v>
      </c>
    </row>
    <row r="2565" spans="1:8">
      <c r="A2565" t="s">
        <v>275</v>
      </c>
    </row>
    <row r="2566" spans="1:8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>
      <c r="A2606" t="s">
        <v>95</v>
      </c>
    </row>
    <row r="2607" spans="1:8">
      <c r="A2607" t="s">
        <v>276</v>
      </c>
    </row>
    <row r="2608" spans="1:8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254</vt:i4>
      </vt:variant>
    </vt:vector>
  </HeadingPairs>
  <TitlesOfParts>
    <vt:vector size="258" baseType="lpstr">
      <vt:lpstr>Φύλλο1</vt:lpstr>
      <vt:lpstr>DATA</vt:lpstr>
      <vt:lpstr>DHMOI</vt:lpstr>
      <vt:lpstr>AKTES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YDATON2</cp:lastModifiedBy>
  <cp:lastPrinted>2017-07-17T14:36:23Z</cp:lastPrinted>
  <dcterms:created xsi:type="dcterms:W3CDTF">2017-06-07T09:47:18Z</dcterms:created>
  <dcterms:modified xsi:type="dcterms:W3CDTF">2018-10-22T08:51:51Z</dcterms:modified>
</cp:coreProperties>
</file>